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578" activeTab="1"/>
  </bookViews>
  <sheets>
    <sheet name="INVOICE" sheetId="1" r:id="rId1"/>
    <sheet name="PACKING" sheetId="2" r:id="rId2"/>
  </sheets>
  <definedNames>
    <definedName name="_xlnm.Print_Area" localSheetId="0">'INVOICE'!$A$1:$J$61</definedName>
    <definedName name="_xlnm.Print_Area" localSheetId="1">'PACKING'!$A$1:$N$72</definedName>
  </definedNames>
  <calcPr fullCalcOnLoad="1"/>
</workbook>
</file>

<file path=xl/sharedStrings.xml><?xml version="1.0" encoding="utf-8"?>
<sst xmlns="http://schemas.openxmlformats.org/spreadsheetml/2006/main" count="89" uniqueCount="67">
  <si>
    <t>Exporter</t>
  </si>
  <si>
    <t>Invoice No. &amp; Date</t>
  </si>
  <si>
    <t>Exporter's Ref.</t>
  </si>
  <si>
    <t>Country of Origin of Goods</t>
  </si>
  <si>
    <t>Country of Final Destination</t>
  </si>
  <si>
    <t>Terms of Delivery and Payment</t>
  </si>
  <si>
    <t>Pre Carriage by</t>
  </si>
  <si>
    <t>Place of Receipt by Pre-carrier</t>
  </si>
  <si>
    <t>SHIPMENT</t>
  </si>
  <si>
    <t>Vessel/Flight No.</t>
  </si>
  <si>
    <t>Port of Loading</t>
  </si>
  <si>
    <t>PAYMENT</t>
  </si>
  <si>
    <t>Port of Discharge</t>
  </si>
  <si>
    <t>No. &amp; Kind of Pkgs.</t>
  </si>
  <si>
    <t>Description of Goods</t>
  </si>
  <si>
    <t>Quantity</t>
  </si>
  <si>
    <t>Unit</t>
  </si>
  <si>
    <t>Rate</t>
  </si>
  <si>
    <t>Amount</t>
  </si>
  <si>
    <t>Container No.</t>
  </si>
  <si>
    <t>Declaration :</t>
  </si>
  <si>
    <t>Signature &amp; Date</t>
  </si>
  <si>
    <t>We declare that this Invoice shows the actual price of the goods</t>
  </si>
  <si>
    <t>described and that all particulars are true and correct</t>
  </si>
  <si>
    <t>H</t>
  </si>
  <si>
    <t>FOB(US$)</t>
  </si>
  <si>
    <t xml:space="preserve">Other Reference(s)  </t>
  </si>
  <si>
    <t>Markings &amp; Nos./</t>
  </si>
  <si>
    <t>UNIT PRICE</t>
  </si>
  <si>
    <t>Buyer/Bill to (if other than consignee)</t>
  </si>
  <si>
    <t>Notify Party</t>
  </si>
  <si>
    <t>Marks &amp; Nos./</t>
  </si>
  <si>
    <t>QTY</t>
  </si>
  <si>
    <t xml:space="preserve">Port of Discharge </t>
  </si>
  <si>
    <t xml:space="preserve">Final Destination </t>
  </si>
  <si>
    <r>
      <t xml:space="preserve">Final Destination </t>
    </r>
    <r>
      <rPr>
        <sz val="10"/>
        <rFont val="Arial"/>
        <family val="2"/>
      </rPr>
      <t xml:space="preserve"> </t>
    </r>
  </si>
  <si>
    <t>PER CARTON</t>
  </si>
  <si>
    <t>Consignee</t>
  </si>
  <si>
    <t>Ship to</t>
  </si>
  <si>
    <t>Amount Chargeable</t>
  </si>
  <si>
    <t>TOTAL</t>
  </si>
  <si>
    <t>Remarks</t>
  </si>
  <si>
    <t>UNIT</t>
  </si>
  <si>
    <t>QNTY.</t>
  </si>
  <si>
    <t>DIMENSION(MM)</t>
  </si>
  <si>
    <t>L</t>
  </si>
  <si>
    <t>W</t>
  </si>
  <si>
    <t>41.27 / 1,000</t>
  </si>
  <si>
    <t>42.06 / 1,000</t>
  </si>
  <si>
    <t>PO</t>
  </si>
  <si>
    <t>32.74 / 1,000</t>
  </si>
  <si>
    <t>72.78 / 1,000</t>
  </si>
  <si>
    <t>Country of Origin of Goods INDIA, Country of Final Destination : FRANCE</t>
  </si>
  <si>
    <t>The Exporter Number of Registered Exporter of the products covered by this document declares that, except where</t>
  </si>
  <si>
    <t>otherwise clearly indicated, these products are of preferontial origin INDIA according to rules of origin of the</t>
  </si>
  <si>
    <t>Gerenalized System of Preference of the European Union and that the origin critorion met is P"</t>
  </si>
  <si>
    <t>TOTAL FOB VALUE IN US$</t>
  </si>
  <si>
    <t>Customer's PO No.</t>
  </si>
  <si>
    <t>TOTAL NO. OF CARTONS :</t>
  </si>
  <si>
    <t xml:space="preserve">TOTAL NET WEIGHT (Kgs) : </t>
  </si>
  <si>
    <t xml:space="preserve">TOTAL GR.WEIGHT (Kgs): </t>
  </si>
  <si>
    <t>TOTAL VOLUME CBM      :</t>
  </si>
  <si>
    <t xml:space="preserve">(in words) </t>
  </si>
  <si>
    <t>REX-Registration Number:</t>
  </si>
  <si>
    <t>TOTAL NET WEIGHT (Kgs) :</t>
  </si>
  <si>
    <t>TOTAL GR.WEIGHT (Kgs):</t>
  </si>
  <si>
    <t>TOTAL VOLUME CBM: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</si>
</sst>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00"/>
    <numFmt numFmtId="179" formatCode="0.0"/>
    <numFmt numFmtId="180" formatCode="0.0000"/>
    <numFmt numFmtId="181" formatCode="_(* #,##0.0_);_(* \(#,##0.0\);_(* &quot;-&quot;??_);_(@_)"/>
    <numFmt numFmtId="182" formatCode="_(* #,##0.000_);_(* \(#,##0.000\);_(* &quot;-&quot;??_);_(@_)"/>
    <numFmt numFmtId="183" formatCode="0.00000"/>
    <numFmt numFmtId="184" formatCode="#,##0.000"/>
    <numFmt numFmtId="185" formatCode="_(* #,##0.000_);_(* \(#,##0.000\);_(* &quot;-&quot;???_);_(@_)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000"/>
    <numFmt numFmtId="191" formatCode="[$$-409]#,##0.00"/>
    <numFmt numFmtId="192" formatCode="_ * #,##0.000_ ;_ * \-#,##0.000_ ;_ * &quot;-&quot;???_ ;_ @_ 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m/d"/>
    <numFmt numFmtId="198" formatCode="0.00000000"/>
    <numFmt numFmtId="199" formatCode="0.0000000"/>
    <numFmt numFmtId="200" formatCode="0;[Red]0"/>
    <numFmt numFmtId="201" formatCode="0.00;[Red]0.00"/>
    <numFmt numFmtId="202" formatCode="0.0000000000000"/>
    <numFmt numFmtId="203" formatCode="0.000000000000"/>
    <numFmt numFmtId="204" formatCode="0.00000000000"/>
    <numFmt numFmtId="205" formatCode="0.0000000000"/>
    <numFmt numFmtId="206" formatCode="0.000000000"/>
    <numFmt numFmtId="207" formatCode="0.00000000000000"/>
    <numFmt numFmtId="208" formatCode="_(* #,##0_);_(* \(#,##0\);_(* &quot;-&quot;??_);_(@_)"/>
    <numFmt numFmtId="209" formatCode="0.0%"/>
    <numFmt numFmtId="210" formatCode="mm/dd/yy;@"/>
    <numFmt numFmtId="211" formatCode="dd/mm/yyyy;@"/>
    <numFmt numFmtId="212" formatCode="[$€-2]\ #,##0.00_);[Red]\([$€-2]\ #,##0.00\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_);_(&quot;$&quot;* \(#,##0.000\);_(&quot;$&quot;* &quot;-&quot;??_);_(@_)"/>
    <numFmt numFmtId="216" formatCode="_(&quot;$&quot;* #,##0.000000_);_(&quot;$&quot;* \(#,##0.000000\);_(&quot;$&quot;* &quot;-&quot;??_);_(@_)"/>
    <numFmt numFmtId="217" formatCode="_ * #,##0.00000_ ;_ * \-#,##0.00000_ ;_ * &quot;-&quot;??_ ;_ @_ "/>
    <numFmt numFmtId="218" formatCode="_(* #,##0.00000_);_(* \(#,##0.00000\);_(* &quot;-&quot;??_);_(@_)"/>
    <numFmt numFmtId="219" formatCode="_(* #,##0.00000_);_(* \(#,##0.00000\);_(* &quot;-&quot;?????_);_(@_)"/>
    <numFmt numFmtId="220" formatCode="_(* #,##0.0000_);_(* \(#,##0.0000\);_(* &quot;-&quot;??_);_(@_)"/>
    <numFmt numFmtId="221" formatCode="_(* #,##0.000000_);_(* \(#,##0.000000\);_(* &quot;-&quot;??_);_(@_)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8"/>
      <name val="Arial Narrow"/>
      <family val="2"/>
    </font>
    <font>
      <b/>
      <u val="single"/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color indexed="62"/>
      <name val="Arial"/>
      <family val="2"/>
    </font>
    <font>
      <b/>
      <sz val="12"/>
      <color indexed="56"/>
      <name val="Calibri"/>
      <family val="2"/>
    </font>
    <font>
      <b/>
      <sz val="8"/>
      <color indexed="62"/>
      <name val="Arial"/>
      <family val="2"/>
    </font>
    <font>
      <b/>
      <sz val="9"/>
      <color indexed="30"/>
      <name val="Arial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4" tint="-0.24997000396251678"/>
      <name val="Arial"/>
      <family val="2"/>
    </font>
    <font>
      <b/>
      <sz val="12"/>
      <color rgb="FF1F497D"/>
      <name val="Calibri"/>
      <family val="2"/>
    </font>
    <font>
      <b/>
      <sz val="8"/>
      <color theme="4" tint="-0.24997000396251678"/>
      <name val="Arial"/>
      <family val="2"/>
    </font>
    <font>
      <b/>
      <sz val="9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0" fillId="0" borderId="0">
      <alignment/>
      <protection/>
    </xf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4" fontId="7" fillId="33" borderId="9" applyNumberFormat="0" applyProtection="0">
      <alignment horizontal="left" vertical="center" indent="1"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15" xfId="41" applyFont="1" applyFill="1" applyBorder="1">
      <alignment/>
      <protection/>
    </xf>
    <xf numFmtId="0" fontId="6" fillId="34" borderId="11" xfId="41" applyFont="1" applyFill="1" applyBorder="1">
      <alignment/>
      <protection/>
    </xf>
    <xf numFmtId="0" fontId="0" fillId="34" borderId="11" xfId="41" applyFont="1" applyFill="1" applyBorder="1">
      <alignment/>
      <protection/>
    </xf>
    <xf numFmtId="0" fontId="0" fillId="0" borderId="16" xfId="41" applyFont="1" applyBorder="1">
      <alignment/>
      <protection/>
    </xf>
    <xf numFmtId="0" fontId="0" fillId="0" borderId="0" xfId="41" applyFont="1">
      <alignment/>
      <protection/>
    </xf>
    <xf numFmtId="0" fontId="0" fillId="34" borderId="0" xfId="41" applyFont="1" applyFill="1" applyBorder="1">
      <alignment/>
      <protection/>
    </xf>
    <xf numFmtId="0" fontId="0" fillId="34" borderId="12" xfId="41" applyFont="1" applyFill="1" applyBorder="1">
      <alignment/>
      <protection/>
    </xf>
    <xf numFmtId="0" fontId="0" fillId="0" borderId="17" xfId="41" applyFont="1" applyBorder="1">
      <alignment/>
      <protection/>
    </xf>
    <xf numFmtId="0" fontId="0" fillId="34" borderId="16" xfId="41" applyFont="1" applyFill="1" applyBorder="1">
      <alignment/>
      <protection/>
    </xf>
    <xf numFmtId="0" fontId="0" fillId="0" borderId="18" xfId="41" applyFont="1" applyBorder="1">
      <alignment/>
      <protection/>
    </xf>
    <xf numFmtId="0" fontId="0" fillId="0" borderId="0" xfId="41" applyFont="1" applyBorder="1">
      <alignment/>
      <protection/>
    </xf>
    <xf numFmtId="0" fontId="0" fillId="34" borderId="13" xfId="41" applyFont="1" applyFill="1" applyBorder="1">
      <alignment/>
      <protection/>
    </xf>
    <xf numFmtId="0" fontId="6" fillId="34" borderId="13" xfId="41" applyFont="1" applyFill="1" applyBorder="1">
      <alignment/>
      <protection/>
    </xf>
    <xf numFmtId="0" fontId="6" fillId="34" borderId="0" xfId="41" applyFont="1" applyFill="1" applyBorder="1">
      <alignment/>
      <protection/>
    </xf>
    <xf numFmtId="0" fontId="6" fillId="34" borderId="16" xfId="41" applyFont="1" applyFill="1" applyBorder="1">
      <alignment/>
      <protection/>
    </xf>
    <xf numFmtId="0" fontId="7" fillId="34" borderId="13" xfId="41" applyFont="1" applyFill="1" applyBorder="1">
      <alignment/>
      <protection/>
    </xf>
    <xf numFmtId="0" fontId="7" fillId="34" borderId="0" xfId="41" applyFont="1" applyFill="1" applyBorder="1">
      <alignment/>
      <protection/>
    </xf>
    <xf numFmtId="0" fontId="7" fillId="34" borderId="18" xfId="41" applyFont="1" applyFill="1" applyBorder="1">
      <alignment/>
      <protection/>
    </xf>
    <xf numFmtId="0" fontId="7" fillId="34" borderId="12" xfId="41" applyFont="1" applyFill="1" applyBorder="1">
      <alignment/>
      <protection/>
    </xf>
    <xf numFmtId="0" fontId="6" fillId="34" borderId="18" xfId="41" applyFont="1" applyFill="1" applyBorder="1">
      <alignment/>
      <protection/>
    </xf>
    <xf numFmtId="0" fontId="0" fillId="34" borderId="18" xfId="41" applyFont="1" applyFill="1" applyBorder="1">
      <alignment/>
      <protection/>
    </xf>
    <xf numFmtId="0" fontId="6" fillId="34" borderId="11" xfId="41" applyFont="1" applyFill="1" applyBorder="1" applyAlignment="1">
      <alignment horizontal="left"/>
      <protection/>
    </xf>
    <xf numFmtId="0" fontId="9" fillId="34" borderId="0" xfId="41" applyFont="1" applyFill="1" applyBorder="1">
      <alignment/>
      <protection/>
    </xf>
    <xf numFmtId="0" fontId="8" fillId="34" borderId="15" xfId="41" applyFont="1" applyFill="1" applyBorder="1" applyAlignment="1">
      <alignment horizontal="center"/>
      <protection/>
    </xf>
    <xf numFmtId="2" fontId="8" fillId="34" borderId="13" xfId="41" applyNumberFormat="1" applyFont="1" applyFill="1" applyBorder="1" applyAlignment="1">
      <alignment horizontal="left"/>
      <protection/>
    </xf>
    <xf numFmtId="0" fontId="0" fillId="34" borderId="13" xfId="41" applyFont="1" applyFill="1" applyBorder="1" applyAlignment="1">
      <alignment horizontal="left"/>
      <protection/>
    </xf>
    <xf numFmtId="0" fontId="0" fillId="34" borderId="0" xfId="41" applyNumberFormat="1" applyFont="1" applyFill="1" applyBorder="1" applyAlignment="1">
      <alignment horizontal="left"/>
      <protection/>
    </xf>
    <xf numFmtId="0" fontId="0" fillId="34" borderId="0" xfId="41" applyFont="1" applyFill="1" applyBorder="1" applyAlignment="1">
      <alignment horizontal="center"/>
      <protection/>
    </xf>
    <xf numFmtId="0" fontId="1" fillId="34" borderId="0" xfId="41" applyFont="1" applyFill="1" applyBorder="1">
      <alignment/>
      <protection/>
    </xf>
    <xf numFmtId="0" fontId="0" fillId="0" borderId="18" xfId="41" applyFont="1" applyBorder="1" applyAlignment="1">
      <alignment horizontal="center"/>
      <protection/>
    </xf>
    <xf numFmtId="0" fontId="9" fillId="34" borderId="13" xfId="41" applyFont="1" applyFill="1" applyBorder="1">
      <alignment/>
      <protection/>
    </xf>
    <xf numFmtId="0" fontId="9" fillId="34" borderId="0" xfId="41" applyFont="1" applyFill="1" applyBorder="1" applyAlignment="1">
      <alignment horizontal="left"/>
      <protection/>
    </xf>
    <xf numFmtId="0" fontId="9" fillId="34" borderId="0" xfId="41" applyFont="1" applyFill="1" applyBorder="1" applyAlignment="1">
      <alignment horizontal="center"/>
      <protection/>
    </xf>
    <xf numFmtId="0" fontId="0" fillId="34" borderId="0" xfId="41" applyNumberFormat="1" applyFont="1" applyFill="1" applyBorder="1" applyAlignment="1">
      <alignment horizontal="center"/>
      <protection/>
    </xf>
    <xf numFmtId="0" fontId="0" fillId="34" borderId="0" xfId="41" applyNumberFormat="1" applyFont="1" applyFill="1" applyBorder="1">
      <alignment/>
      <protection/>
    </xf>
    <xf numFmtId="0" fontId="7" fillId="34" borderId="14" xfId="41" applyNumberFormat="1" applyFont="1" applyFill="1" applyBorder="1">
      <alignment/>
      <protection/>
    </xf>
    <xf numFmtId="0" fontId="7" fillId="34" borderId="12" xfId="41" applyNumberFormat="1" applyFont="1" applyFill="1" applyBorder="1">
      <alignment/>
      <protection/>
    </xf>
    <xf numFmtId="0" fontId="0" fillId="34" borderId="12" xfId="41" applyNumberFormat="1" applyFont="1" applyFill="1" applyBorder="1" applyAlignment="1">
      <alignment horizontal="center"/>
      <protection/>
    </xf>
    <xf numFmtId="0" fontId="0" fillId="34" borderId="12" xfId="41" applyNumberFormat="1" applyFont="1" applyFill="1" applyBorder="1" applyAlignment="1">
      <alignment horizontal="left"/>
      <protection/>
    </xf>
    <xf numFmtId="0" fontId="0" fillId="34" borderId="12" xfId="41" applyNumberFormat="1" applyFont="1" applyFill="1" applyBorder="1">
      <alignment/>
      <protection/>
    </xf>
    <xf numFmtId="0" fontId="0" fillId="34" borderId="17" xfId="41" applyFont="1" applyFill="1" applyBorder="1">
      <alignment/>
      <protection/>
    </xf>
    <xf numFmtId="0" fontId="10" fillId="0" borderId="0" xfId="41" applyFont="1">
      <alignment/>
      <protection/>
    </xf>
    <xf numFmtId="0" fontId="0" fillId="0" borderId="0" xfId="41" applyFont="1" applyBorder="1" applyAlignment="1" quotePrefix="1">
      <alignment horizontal="left" vertical="center"/>
      <protection/>
    </xf>
    <xf numFmtId="0" fontId="0" fillId="0" borderId="18" xfId="41" applyFont="1" applyBorder="1" applyAlignment="1">
      <alignment horizontal="left" vertical="center"/>
      <protection/>
    </xf>
    <xf numFmtId="0" fontId="10" fillId="34" borderId="13" xfId="41" applyFont="1" applyFill="1" applyBorder="1">
      <alignment/>
      <protection/>
    </xf>
    <xf numFmtId="0" fontId="14" fillId="34" borderId="0" xfId="41" applyFont="1" applyFill="1" applyBorder="1">
      <alignment/>
      <protection/>
    </xf>
    <xf numFmtId="0" fontId="14" fillId="34" borderId="0" xfId="41" applyFont="1" applyFill="1" applyBorder="1" applyAlignment="1">
      <alignment horizontal="center"/>
      <protection/>
    </xf>
    <xf numFmtId="0" fontId="7" fillId="0" borderId="0" xfId="41" applyFont="1" applyFill="1" applyBorder="1" applyAlignment="1">
      <alignment horizontal="left" vertical="center"/>
      <protection/>
    </xf>
    <xf numFmtId="0" fontId="7" fillId="0" borderId="13" xfId="41" applyFont="1" applyFill="1" applyBorder="1" applyAlignment="1">
      <alignment horizontal="left" vertical="center"/>
      <protection/>
    </xf>
    <xf numFmtId="0" fontId="0" fillId="34" borderId="0" xfId="41" applyFont="1" applyFill="1" applyBorder="1">
      <alignment/>
      <protection/>
    </xf>
    <xf numFmtId="0" fontId="7" fillId="0" borderId="0" xfId="41" applyFont="1" applyFill="1" applyBorder="1" applyAlignment="1">
      <alignment horizontal="center" vertical="center"/>
      <protection/>
    </xf>
    <xf numFmtId="0" fontId="7" fillId="0" borderId="0" xfId="41" applyFont="1">
      <alignment/>
      <protection/>
    </xf>
    <xf numFmtId="0" fontId="6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178" fontId="6" fillId="0" borderId="15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ill="1" applyBorder="1" applyAlignment="1">
      <alignment/>
    </xf>
    <xf numFmtId="178" fontId="0" fillId="0" borderId="11" xfId="0" applyNumberForma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178" fontId="0" fillId="0" borderId="0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8" fontId="0" fillId="0" borderId="1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0" xfId="54" applyFill="1" applyBorder="1" applyAlignment="1" applyProtection="1">
      <alignment/>
      <protection/>
    </xf>
    <xf numFmtId="0" fontId="64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78" fontId="0" fillId="0" borderId="12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5" fillId="0" borderId="13" xfId="54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78" fontId="6" fillId="0" borderId="13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178" fontId="1" fillId="0" borderId="14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178" fontId="6" fillId="0" borderId="16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178" fontId="13" fillId="0" borderId="18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8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178" fontId="0" fillId="0" borderId="12" xfId="0" applyNumberFormat="1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0" fontId="0" fillId="35" borderId="14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35" borderId="0" xfId="41" applyFont="1" applyFill="1" applyBorder="1" applyAlignment="1">
      <alignment horizontal="left" vertical="center"/>
      <protection/>
    </xf>
    <xf numFmtId="0" fontId="0" fillId="35" borderId="0" xfId="41" applyNumberFormat="1" applyFont="1" applyFill="1" applyBorder="1" applyAlignment="1">
      <alignment horizontal="right"/>
      <protection/>
    </xf>
    <xf numFmtId="0" fontId="0" fillId="35" borderId="0" xfId="41" applyFont="1" applyFill="1" applyBorder="1" applyAlignment="1">
      <alignment horizontal="center"/>
      <protection/>
    </xf>
    <xf numFmtId="0" fontId="14" fillId="0" borderId="0" xfId="41" applyFont="1" applyBorder="1">
      <alignment/>
      <protection/>
    </xf>
    <xf numFmtId="0" fontId="10" fillId="0" borderId="0" xfId="41" applyFont="1" applyFill="1" applyBorder="1" applyAlignment="1">
      <alignment horizontal="left" vertical="center"/>
      <protection/>
    </xf>
    <xf numFmtId="0" fontId="10" fillId="35" borderId="0" xfId="41" applyFont="1" applyFill="1" applyBorder="1" applyAlignment="1">
      <alignment horizontal="left" vertical="center"/>
      <protection/>
    </xf>
    <xf numFmtId="2" fontId="0" fillId="35" borderId="13" xfId="41" applyNumberFormat="1" applyFont="1" applyFill="1" applyBorder="1" applyAlignment="1">
      <alignment horizontal="left"/>
      <protection/>
    </xf>
    <xf numFmtId="0" fontId="1" fillId="0" borderId="19" xfId="0" applyFont="1" applyFill="1" applyBorder="1" applyAlignment="1">
      <alignment horizontal="center"/>
    </xf>
    <xf numFmtId="0" fontId="64" fillId="0" borderId="14" xfId="0" applyFont="1" applyFill="1" applyBorder="1" applyAlignment="1">
      <alignment/>
    </xf>
    <xf numFmtId="0" fontId="15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3" fontId="10" fillId="34" borderId="14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0" borderId="18" xfId="41" applyFont="1" applyBorder="1">
      <alignment/>
      <protection/>
    </xf>
    <xf numFmtId="0" fontId="65" fillId="0" borderId="0" xfId="0" applyFont="1" applyFill="1" applyAlignment="1">
      <alignment/>
    </xf>
    <xf numFmtId="0" fontId="6" fillId="0" borderId="0" xfId="41" applyFont="1">
      <alignment/>
      <protection/>
    </xf>
    <xf numFmtId="183" fontId="0" fillId="35" borderId="1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35" borderId="0" xfId="41" applyFont="1" applyFill="1" applyBorder="1" applyAlignment="1">
      <alignment horizontal="left" vertical="center"/>
      <protection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13" xfId="41" applyFont="1" applyFill="1" applyBorder="1" applyAlignment="1">
      <alignment horizontal="left" vertical="center"/>
      <protection/>
    </xf>
    <xf numFmtId="0" fontId="10" fillId="35" borderId="18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41" applyFont="1" applyBorder="1">
      <alignment/>
      <protection/>
    </xf>
    <xf numFmtId="0" fontId="0" fillId="35" borderId="13" xfId="4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10" fillId="0" borderId="0" xfId="41" applyFont="1" applyFill="1" applyBorder="1" applyAlignment="1">
      <alignment horizontal="center" vertical="center"/>
      <protection/>
    </xf>
    <xf numFmtId="2" fontId="0" fillId="35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/>
    </xf>
    <xf numFmtId="0" fontId="66" fillId="0" borderId="0" xfId="0" applyFont="1" applyAlignment="1">
      <alignment horizontal="center"/>
    </xf>
    <xf numFmtId="0" fontId="15" fillId="34" borderId="20" xfId="41" applyFont="1" applyFill="1" applyBorder="1" applyAlignment="1">
      <alignment horizontal="center"/>
      <protection/>
    </xf>
    <xf numFmtId="0" fontId="6" fillId="34" borderId="15" xfId="41" applyFont="1" applyFill="1" applyBorder="1" applyAlignment="1">
      <alignment horizontal="center"/>
      <protection/>
    </xf>
    <xf numFmtId="0" fontId="0" fillId="0" borderId="11" xfId="41" applyFont="1" applyBorder="1">
      <alignment/>
      <protection/>
    </xf>
    <xf numFmtId="0" fontId="8" fillId="34" borderId="16" xfId="41" applyFont="1" applyFill="1" applyBorder="1" applyAlignment="1">
      <alignment horizontal="center"/>
      <protection/>
    </xf>
    <xf numFmtId="0" fontId="11" fillId="34" borderId="24" xfId="41" applyFont="1" applyFill="1" applyBorder="1" applyAlignment="1">
      <alignment horizontal="center"/>
      <protection/>
    </xf>
    <xf numFmtId="2" fontId="8" fillId="34" borderId="14" xfId="41" applyNumberFormat="1" applyFont="1" applyFill="1" applyBorder="1" applyAlignment="1">
      <alignment horizontal="left"/>
      <protection/>
    </xf>
    <xf numFmtId="2" fontId="9" fillId="34" borderId="17" xfId="41" applyNumberFormat="1" applyFont="1" applyFill="1" applyBorder="1" applyAlignment="1">
      <alignment horizontal="center"/>
      <protection/>
    </xf>
    <xf numFmtId="0" fontId="0" fillId="0" borderId="0" xfId="41" applyFont="1" applyBorder="1" applyAlignment="1">
      <alignment horizontal="center"/>
      <protection/>
    </xf>
    <xf numFmtId="1" fontId="0" fillId="34" borderId="13" xfId="41" applyNumberFormat="1" applyFont="1" applyFill="1" applyBorder="1" applyAlignment="1">
      <alignment horizontal="center"/>
      <protection/>
    </xf>
    <xf numFmtId="1" fontId="0" fillId="34" borderId="13" xfId="41" applyNumberFormat="1" applyFont="1" applyFill="1" applyBorder="1" applyAlignment="1">
      <alignment horizontal="left"/>
      <protection/>
    </xf>
    <xf numFmtId="1" fontId="0" fillId="34" borderId="19" xfId="41" applyNumberFormat="1" applyFont="1" applyFill="1" applyBorder="1" applyAlignment="1">
      <alignment horizontal="center"/>
      <protection/>
    </xf>
    <xf numFmtId="0" fontId="0" fillId="34" borderId="19" xfId="0" applyFill="1" applyBorder="1" applyAlignment="1">
      <alignment horizontal="center"/>
    </xf>
    <xf numFmtId="0" fontId="0" fillId="34" borderId="14" xfId="41" applyFont="1" applyFill="1" applyBorder="1">
      <alignment/>
      <protection/>
    </xf>
    <xf numFmtId="0" fontId="0" fillId="0" borderId="16" xfId="41" applyFont="1" applyBorder="1" applyAlignment="1">
      <alignment horizontal="left" vertical="center"/>
      <protection/>
    </xf>
    <xf numFmtId="0" fontId="0" fillId="35" borderId="0" xfId="0" applyFont="1" applyFill="1" applyBorder="1" applyAlignment="1">
      <alignment/>
    </xf>
    <xf numFmtId="0" fontId="0" fillId="34" borderId="15" xfId="41" applyFont="1" applyFill="1" applyBorder="1">
      <alignment/>
      <protection/>
    </xf>
    <xf numFmtId="0" fontId="0" fillId="0" borderId="17" xfId="41" applyFont="1" applyBorder="1" applyAlignment="1">
      <alignment horizontal="center"/>
      <protection/>
    </xf>
    <xf numFmtId="2" fontId="9" fillId="34" borderId="24" xfId="41" applyNumberFormat="1" applyFont="1" applyFill="1" applyBorder="1" applyAlignment="1">
      <alignment horizontal="center"/>
      <protection/>
    </xf>
    <xf numFmtId="2" fontId="0" fillId="34" borderId="14" xfId="41" applyNumberFormat="1" applyFont="1" applyFill="1" applyBorder="1" applyAlignment="1">
      <alignment horizontal="center"/>
      <protection/>
    </xf>
    <xf numFmtId="0" fontId="0" fillId="0" borderId="12" xfId="41" applyFont="1" applyBorder="1" applyAlignment="1">
      <alignment horizontal="center"/>
      <protection/>
    </xf>
    <xf numFmtId="1" fontId="0" fillId="34" borderId="11" xfId="41" applyNumberFormat="1" applyFont="1" applyFill="1" applyBorder="1" applyAlignment="1">
      <alignment horizontal="center"/>
      <protection/>
    </xf>
    <xf numFmtId="0" fontId="0" fillId="34" borderId="11" xfId="0" applyFill="1" applyBorder="1" applyAlignment="1">
      <alignment horizontal="center"/>
    </xf>
    <xf numFmtId="1" fontId="0" fillId="34" borderId="0" xfId="41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7" fillId="35" borderId="18" xfId="0" applyFont="1" applyFill="1" applyBorder="1" applyAlignment="1">
      <alignment/>
    </xf>
    <xf numFmtId="0" fontId="17" fillId="35" borderId="0" xfId="41" applyFont="1" applyFill="1" applyBorder="1" applyAlignment="1">
      <alignment horizontal="left" vertical="center"/>
      <protection/>
    </xf>
    <xf numFmtId="0" fontId="17" fillId="35" borderId="18" xfId="0" applyFont="1" applyFill="1" applyBorder="1" applyAlignment="1">
      <alignment horizontal="left"/>
    </xf>
    <xf numFmtId="0" fontId="7" fillId="36" borderId="0" xfId="0" applyFont="1" applyFill="1" applyAlignment="1">
      <alignment/>
    </xf>
    <xf numFmtId="4" fontId="7" fillId="0" borderId="0" xfId="41" applyNumberFormat="1" applyFont="1">
      <alignment/>
      <protection/>
    </xf>
    <xf numFmtId="0" fontId="69" fillId="35" borderId="0" xfId="41" applyFont="1" applyFill="1" applyBorder="1" applyAlignment="1">
      <alignment horizontal="left" vertical="center"/>
      <protection/>
    </xf>
    <xf numFmtId="0" fontId="0" fillId="34" borderId="18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0" xfId="41" applyFont="1" applyFill="1" applyBorder="1" applyAlignment="1" quotePrefix="1">
      <alignment horizontal="left" vertical="center"/>
      <protection/>
    </xf>
    <xf numFmtId="2" fontId="0" fillId="0" borderId="18" xfId="0" applyNumberFormat="1" applyFill="1" applyBorder="1" applyAlignment="1">
      <alignment horizontal="center"/>
    </xf>
    <xf numFmtId="0" fontId="70" fillId="0" borderId="0" xfId="0" applyFont="1" applyAlignment="1">
      <alignment/>
    </xf>
    <xf numFmtId="0" fontId="10" fillId="35" borderId="0" xfId="0" applyFont="1" applyFill="1" applyBorder="1" applyAlignment="1">
      <alignment horizontal="left"/>
    </xf>
    <xf numFmtId="0" fontId="71" fillId="35" borderId="0" xfId="0" applyFont="1" applyFill="1" applyBorder="1" applyAlignment="1">
      <alignment/>
    </xf>
    <xf numFmtId="178" fontId="71" fillId="35" borderId="0" xfId="0" applyNumberFormat="1" applyFont="1" applyFill="1" applyBorder="1" applyAlignment="1">
      <alignment horizontal="center"/>
    </xf>
    <xf numFmtId="183" fontId="7" fillId="0" borderId="0" xfId="0" applyNumberFormat="1" applyFont="1" applyFill="1" applyAlignment="1">
      <alignment/>
    </xf>
    <xf numFmtId="186" fontId="0" fillId="35" borderId="18" xfId="0" applyNumberFormat="1" applyFont="1" applyFill="1" applyBorder="1" applyAlignment="1">
      <alignment horizontal="center"/>
    </xf>
    <xf numFmtId="218" fontId="7" fillId="0" borderId="25" xfId="43" applyNumberFormat="1" applyFont="1" applyFill="1" applyBorder="1" applyAlignment="1" quotePrefix="1">
      <alignment horizontal="left" vertical="center" indent="1"/>
    </xf>
    <xf numFmtId="0" fontId="0" fillId="0" borderId="19" xfId="0" applyFont="1" applyFill="1" applyBorder="1" applyAlignment="1">
      <alignment horizontal="center"/>
    </xf>
    <xf numFmtId="2" fontId="0" fillId="35" borderId="18" xfId="0" applyNumberFormat="1" applyFill="1" applyBorder="1" applyAlignment="1">
      <alignment horizontal="center"/>
    </xf>
    <xf numFmtId="0" fontId="10" fillId="35" borderId="0" xfId="41" applyFont="1" applyFill="1" applyBorder="1" applyAlignment="1" quotePrefix="1">
      <alignment horizontal="left" vertical="center"/>
      <protection/>
    </xf>
    <xf numFmtId="0" fontId="7" fillId="35" borderId="21" xfId="41" applyFont="1" applyFill="1" applyBorder="1" applyAlignment="1">
      <alignment vertical="center"/>
      <protection/>
    </xf>
    <xf numFmtId="0" fontId="7" fillId="35" borderId="22" xfId="41" applyFont="1" applyFill="1" applyBorder="1" applyAlignment="1">
      <alignment vertical="center"/>
      <protection/>
    </xf>
    <xf numFmtId="0" fontId="7" fillId="35" borderId="23" xfId="4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19" xfId="0" applyNumberFormat="1" applyFont="1" applyFill="1" applyBorder="1" applyAlignment="1">
      <alignment horizontal="right"/>
    </xf>
    <xf numFmtId="0" fontId="16" fillId="35" borderId="0" xfId="0" applyFont="1" applyFill="1" applyBorder="1" applyAlignment="1">
      <alignment horizontal="left"/>
    </xf>
    <xf numFmtId="2" fontId="0" fillId="35" borderId="18" xfId="0" applyNumberFormat="1" applyFont="1" applyFill="1" applyBorder="1" applyAlignment="1">
      <alignment horizontal="center"/>
    </xf>
    <xf numFmtId="218" fontId="0" fillId="0" borderId="0" xfId="0" applyNumberFormat="1" applyFont="1" applyAlignment="1">
      <alignment/>
    </xf>
    <xf numFmtId="0" fontId="0" fillId="0" borderId="26" xfId="0" applyFont="1" applyFill="1" applyBorder="1" applyAlignment="1">
      <alignment/>
    </xf>
    <xf numFmtId="2" fontId="0" fillId="35" borderId="18" xfId="0" applyNumberFormat="1" applyFont="1" applyFill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8" fillId="34" borderId="0" xfId="41" applyFont="1" applyFill="1" applyBorder="1" applyAlignment="1">
      <alignment horizontal="left"/>
      <protection/>
    </xf>
    <xf numFmtId="1" fontId="0" fillId="34" borderId="0" xfId="41" applyNumberFormat="1" applyFont="1" applyFill="1" applyBorder="1" applyAlignment="1">
      <alignment horizontal="left"/>
      <protection/>
    </xf>
    <xf numFmtId="0" fontId="17" fillId="0" borderId="27" xfId="41" applyFont="1" applyFill="1" applyBorder="1" applyAlignment="1">
      <alignment horizontal="left" vertical="center"/>
      <protection/>
    </xf>
    <xf numFmtId="0" fontId="17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178" fontId="0" fillId="0" borderId="14" xfId="0" applyNumberFormat="1" applyFill="1" applyBorder="1" applyAlignment="1" quotePrefix="1">
      <alignment horizontal="left"/>
    </xf>
    <xf numFmtId="1" fontId="7" fillId="0" borderId="13" xfId="41" applyNumberFormat="1" applyFont="1" applyFill="1" applyBorder="1" applyAlignment="1">
      <alignment horizontal="left" vertical="center"/>
      <protection/>
    </xf>
    <xf numFmtId="1" fontId="7" fillId="0" borderId="0" xfId="41" applyNumberFormat="1" applyFont="1" applyFill="1" applyBorder="1" applyAlignment="1">
      <alignment horizontal="left" vertical="center"/>
      <protection/>
    </xf>
    <xf numFmtId="1" fontId="11" fillId="0" borderId="20" xfId="41" applyNumberFormat="1" applyFont="1" applyFill="1" applyBorder="1" applyAlignment="1">
      <alignment horizontal="center" vertical="center"/>
      <protection/>
    </xf>
    <xf numFmtId="0" fontId="7" fillId="0" borderId="18" xfId="41" applyFont="1" applyFill="1" applyBorder="1" applyAlignment="1">
      <alignment horizontal="left" vertical="center"/>
      <protection/>
    </xf>
    <xf numFmtId="0" fontId="15" fillId="0" borderId="15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0" fillId="0" borderId="11" xfId="41" applyFont="1" applyBorder="1" applyAlignment="1" quotePrefix="1">
      <alignment horizontal="left" vertical="center"/>
      <protection/>
    </xf>
    <xf numFmtId="0" fontId="10" fillId="0" borderId="11" xfId="41" applyFont="1" applyFill="1" applyBorder="1" applyAlignment="1">
      <alignment horizontal="left" vertical="center"/>
      <protection/>
    </xf>
    <xf numFmtId="0" fontId="10" fillId="35" borderId="11" xfId="41" applyFont="1" applyFill="1" applyBorder="1" applyAlignment="1">
      <alignment horizontal="left" vertical="center"/>
      <protection/>
    </xf>
    <xf numFmtId="1" fontId="0" fillId="34" borderId="11" xfId="41" applyNumberFormat="1" applyFont="1" applyFill="1" applyBorder="1" applyAlignment="1">
      <alignment horizontal="left"/>
      <protection/>
    </xf>
    <xf numFmtId="0" fontId="6" fillId="34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8" fillId="0" borderId="0" xfId="41" applyFont="1" applyFill="1" applyBorder="1" applyAlignment="1">
      <alignment horizontal="left" vertical="center"/>
      <protection/>
    </xf>
    <xf numFmtId="0" fontId="6" fillId="0" borderId="16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41" applyFont="1" applyFill="1" applyBorder="1" applyAlignment="1">
      <alignment horizontal="left" vertical="center"/>
      <protection/>
    </xf>
    <xf numFmtId="183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9" fontId="11" fillId="0" borderId="0" xfId="0" applyNumberFormat="1" applyFont="1" applyFill="1" applyBorder="1" applyAlignment="1">
      <alignment horizontal="center"/>
    </xf>
    <xf numFmtId="0" fontId="7" fillId="0" borderId="0" xfId="41" applyNumberFormat="1" applyFont="1" applyFill="1" applyBorder="1">
      <alignment/>
      <protection/>
    </xf>
    <xf numFmtId="0" fontId="0" fillId="0" borderId="11" xfId="0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35" borderId="12" xfId="41" applyFont="1" applyFill="1" applyBorder="1" applyAlignment="1">
      <alignment horizontal="left" vertical="center"/>
      <protection/>
    </xf>
    <xf numFmtId="0" fontId="0" fillId="35" borderId="12" xfId="41" applyFont="1" applyFill="1" applyBorder="1" applyAlignment="1" quotePrefix="1">
      <alignment horizontal="left" vertical="center"/>
      <protection/>
    </xf>
    <xf numFmtId="0" fontId="72" fillId="35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11" fillId="0" borderId="12" xfId="0" applyNumberFormat="1" applyFont="1" applyFill="1" applyBorder="1" applyAlignment="1">
      <alignment horizontal="center"/>
    </xf>
    <xf numFmtId="0" fontId="10" fillId="35" borderId="17" xfId="41" applyFont="1" applyFill="1" applyBorder="1" applyAlignment="1">
      <alignment horizontal="left" vertical="center"/>
      <protection/>
    </xf>
    <xf numFmtId="0" fontId="10" fillId="35" borderId="18" xfId="41" applyFont="1" applyFill="1" applyBorder="1" applyAlignment="1">
      <alignment horizontal="left" vertical="center"/>
      <protection/>
    </xf>
    <xf numFmtId="0" fontId="0" fillId="35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left" vertical="center"/>
    </xf>
    <xf numFmtId="0" fontId="44" fillId="0" borderId="13" xfId="0" applyNumberFormat="1" applyFont="1" applyFill="1" applyBorder="1" applyAlignment="1">
      <alignment horizontal="left" vertical="center"/>
    </xf>
    <xf numFmtId="0" fontId="45" fillId="0" borderId="14" xfId="0" applyNumberFormat="1" applyFont="1" applyFill="1" applyBorder="1" applyAlignment="1">
      <alignment horizontal="left" vertical="center"/>
    </xf>
    <xf numFmtId="0" fontId="0" fillId="0" borderId="13" xfId="41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/>
    </xf>
    <xf numFmtId="0" fontId="18" fillId="0" borderId="13" xfId="41" applyNumberFormat="1" applyFont="1" applyFill="1" applyBorder="1">
      <alignment/>
      <protection/>
    </xf>
    <xf numFmtId="0" fontId="46" fillId="0" borderId="14" xfId="0" applyNumberFormat="1" applyFont="1" applyFill="1" applyBorder="1" applyAlignment="1">
      <alignment horizontal="left" vertical="center"/>
    </xf>
    <xf numFmtId="186" fontId="0" fillId="35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2" fillId="0" borderId="29" xfId="0" applyNumberFormat="1" applyFont="1" applyFill="1" applyBorder="1" applyAlignment="1">
      <alignment horizontal="right" vertical="center"/>
    </xf>
    <xf numFmtId="0" fontId="0" fillId="35" borderId="14" xfId="0" applyFont="1" applyFill="1" applyBorder="1" applyAlignment="1" quotePrefix="1">
      <alignment horizontal="left"/>
    </xf>
    <xf numFmtId="0" fontId="6" fillId="34" borderId="0" xfId="41" applyFont="1" applyFill="1" applyBorder="1" applyAlignment="1">
      <alignment horizontal="center"/>
      <protection/>
    </xf>
    <xf numFmtId="0" fontId="6" fillId="34" borderId="15" xfId="41" applyFont="1" applyFill="1" applyBorder="1" applyAlignment="1">
      <alignment horizontal="center"/>
      <protection/>
    </xf>
    <xf numFmtId="0" fontId="6" fillId="34" borderId="11" xfId="41" applyFont="1" applyFill="1" applyBorder="1" applyAlignment="1">
      <alignment horizontal="center"/>
      <protection/>
    </xf>
    <xf numFmtId="0" fontId="6" fillId="34" borderId="16" xfId="41" applyFont="1" applyFill="1" applyBorder="1" applyAlignment="1">
      <alignment horizontal="center"/>
      <protection/>
    </xf>
    <xf numFmtId="0" fontId="6" fillId="34" borderId="14" xfId="41" applyFont="1" applyFill="1" applyBorder="1" applyAlignment="1">
      <alignment horizontal="center"/>
      <protection/>
    </xf>
    <xf numFmtId="0" fontId="6" fillId="34" borderId="12" xfId="41" applyFont="1" applyFill="1" applyBorder="1" applyAlignment="1">
      <alignment horizontal="center"/>
      <protection/>
    </xf>
    <xf numFmtId="0" fontId="6" fillId="34" borderId="17" xfId="4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ncel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3" xfId="61"/>
    <cellStyle name="Normal 4" xfId="62"/>
    <cellStyle name="Note" xfId="63"/>
    <cellStyle name="Output" xfId="64"/>
    <cellStyle name="Percent" xfId="65"/>
    <cellStyle name="SAPBEXstdItem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showGridLines="0" zoomScaleSheetLayoutView="100" zoomScalePageLayoutView="0" workbookViewId="0" topLeftCell="A1">
      <selection activeCell="E55" sqref="E55"/>
    </sheetView>
  </sheetViews>
  <sheetFormatPr defaultColWidth="9.140625" defaultRowHeight="12.75"/>
  <cols>
    <col min="1" max="1" width="13.00390625" style="63" customWidth="1"/>
    <col min="2" max="2" width="10.57421875" style="63" customWidth="1"/>
    <col min="3" max="3" width="13.00390625" style="63" customWidth="1"/>
    <col min="4" max="4" width="7.7109375" style="63" customWidth="1"/>
    <col min="5" max="5" width="25.00390625" style="63" customWidth="1"/>
    <col min="6" max="6" width="20.8515625" style="63" customWidth="1"/>
    <col min="7" max="7" width="8.8515625" style="63" customWidth="1"/>
    <col min="8" max="8" width="7.00390625" style="63" customWidth="1"/>
    <col min="9" max="9" width="9.421875" style="116" customWidth="1"/>
    <col min="10" max="10" width="10.140625" style="63" customWidth="1"/>
    <col min="11" max="11" width="9.140625" style="63" hidden="1" customWidth="1"/>
    <col min="12" max="16" width="0" style="182" hidden="1" customWidth="1"/>
    <col min="17" max="20" width="0" style="184" hidden="1" customWidth="1"/>
    <col min="21" max="41" width="0" style="63" hidden="1" customWidth="1"/>
    <col min="42" max="16384" width="9.140625" style="63" customWidth="1"/>
  </cols>
  <sheetData>
    <row r="1" spans="1:10" ht="12.75" customHeight="1">
      <c r="A1" s="59" t="s">
        <v>0</v>
      </c>
      <c r="B1" s="93"/>
      <c r="C1" s="60"/>
      <c r="D1" s="60"/>
      <c r="E1" s="61"/>
      <c r="F1" s="59" t="s">
        <v>1</v>
      </c>
      <c r="G1" s="60"/>
      <c r="H1" s="61"/>
      <c r="I1" s="62" t="s">
        <v>2</v>
      </c>
      <c r="J1" s="61"/>
    </row>
    <row r="2" spans="1:10" ht="12.75" customHeight="1" thickBot="1">
      <c r="A2" s="64"/>
      <c r="B2" s="65"/>
      <c r="C2" s="65"/>
      <c r="D2" s="65"/>
      <c r="E2" s="66"/>
      <c r="F2" s="285"/>
      <c r="G2" s="118"/>
      <c r="H2" s="68"/>
      <c r="I2" s="229"/>
      <c r="J2" s="68"/>
    </row>
    <row r="3" spans="1:10" ht="12.75" customHeight="1">
      <c r="A3" s="64"/>
      <c r="B3" s="65"/>
      <c r="C3" s="65"/>
      <c r="D3" s="65"/>
      <c r="E3" s="66"/>
      <c r="F3" s="59" t="s">
        <v>26</v>
      </c>
      <c r="G3" s="60"/>
      <c r="H3" s="60"/>
      <c r="I3" s="69"/>
      <c r="J3" s="61"/>
    </row>
    <row r="4" spans="1:10" ht="12.75" customHeight="1" thickBot="1">
      <c r="A4" s="64"/>
      <c r="B4" s="65"/>
      <c r="C4" s="65"/>
      <c r="D4" s="65"/>
      <c r="E4" s="66"/>
      <c r="F4" s="147"/>
      <c r="G4" s="191"/>
      <c r="H4" s="201"/>
      <c r="I4" s="202"/>
      <c r="J4" s="186"/>
    </row>
    <row r="5" spans="1:10" ht="12.75" customHeight="1">
      <c r="A5" s="70"/>
      <c r="B5" s="78"/>
      <c r="C5" s="65"/>
      <c r="D5" s="65"/>
      <c r="E5" s="66"/>
      <c r="F5" s="59" t="s">
        <v>57</v>
      </c>
      <c r="G5" s="74"/>
      <c r="H5" s="60"/>
      <c r="I5" s="69"/>
      <c r="J5" s="61"/>
    </row>
    <row r="6" spans="1:10" ht="12.75" customHeight="1">
      <c r="A6" s="193"/>
      <c r="B6" s="2"/>
      <c r="C6" s="2"/>
      <c r="D6" s="2"/>
      <c r="E6" s="192"/>
      <c r="F6" s="101"/>
      <c r="H6" s="65"/>
      <c r="I6" s="73"/>
      <c r="J6" s="66"/>
    </row>
    <row r="7" spans="1:10" ht="12.75" customHeight="1">
      <c r="A7" s="4"/>
      <c r="B7" s="240"/>
      <c r="C7" s="2"/>
      <c r="D7" s="2"/>
      <c r="E7" s="66"/>
      <c r="F7" s="89"/>
      <c r="G7" s="78"/>
      <c r="H7" s="65"/>
      <c r="I7" s="73"/>
      <c r="J7" s="66"/>
    </row>
    <row r="8" spans="1:10" ht="12.75" customHeight="1">
      <c r="A8" s="193"/>
      <c r="B8" s="2"/>
      <c r="C8" s="2"/>
      <c r="D8" s="2"/>
      <c r="E8" s="66"/>
      <c r="F8" s="89"/>
      <c r="G8" s="78"/>
      <c r="H8" s="65"/>
      <c r="I8" s="73"/>
      <c r="J8" s="66"/>
    </row>
    <row r="9" spans="1:10" ht="12.75" customHeight="1">
      <c r="A9" s="194"/>
      <c r="B9" s="6"/>
      <c r="C9" s="2"/>
      <c r="D9" s="2"/>
      <c r="E9" s="192"/>
      <c r="F9" s="89"/>
      <c r="G9" s="78"/>
      <c r="H9" s="65"/>
      <c r="I9" s="73"/>
      <c r="J9" s="66"/>
    </row>
    <row r="10" spans="1:10" ht="12.75" customHeight="1" thickBot="1">
      <c r="A10" s="195"/>
      <c r="B10" s="3"/>
      <c r="C10" s="3"/>
      <c r="D10" s="3"/>
      <c r="E10" s="196"/>
      <c r="F10" s="120"/>
      <c r="G10" s="65"/>
      <c r="H10" s="65"/>
      <c r="I10" s="73"/>
      <c r="J10" s="66"/>
    </row>
    <row r="11" spans="1:10" ht="12.75" customHeight="1">
      <c r="A11" s="59" t="s">
        <v>37</v>
      </c>
      <c r="B11" s="93"/>
      <c r="C11" s="60"/>
      <c r="D11" s="60"/>
      <c r="E11" s="60"/>
      <c r="F11" s="59" t="s">
        <v>29</v>
      </c>
      <c r="G11" s="74"/>
      <c r="H11" s="74"/>
      <c r="I11" s="75"/>
      <c r="J11" s="76"/>
    </row>
    <row r="12" spans="1:10" ht="12.75" customHeight="1">
      <c r="A12" s="77"/>
      <c r="B12" s="84"/>
      <c r="C12" s="65"/>
      <c r="D12" s="65"/>
      <c r="E12" s="65"/>
      <c r="F12" s="77"/>
      <c r="G12" s="78"/>
      <c r="H12" s="78"/>
      <c r="I12" s="79"/>
      <c r="J12" s="80"/>
    </row>
    <row r="13" spans="1:10" ht="12.75" customHeight="1">
      <c r="A13" s="70"/>
      <c r="B13" s="78"/>
      <c r="C13" s="65"/>
      <c r="D13" s="65"/>
      <c r="E13" s="65"/>
      <c r="F13" s="70"/>
      <c r="G13" s="78"/>
      <c r="H13" s="78"/>
      <c r="I13" s="79"/>
      <c r="J13" s="80"/>
    </row>
    <row r="14" spans="1:10" ht="12.75" customHeight="1">
      <c r="A14" s="70"/>
      <c r="B14" s="78"/>
      <c r="C14" s="65"/>
      <c r="D14" s="65"/>
      <c r="E14" s="65"/>
      <c r="F14" s="70"/>
      <c r="G14" s="78"/>
      <c r="H14" s="78"/>
      <c r="I14" s="79"/>
      <c r="J14" s="80"/>
    </row>
    <row r="15" spans="1:10" ht="12.75" customHeight="1" thickBot="1">
      <c r="A15" s="70"/>
      <c r="B15" s="78"/>
      <c r="C15" s="65"/>
      <c r="D15" s="65"/>
      <c r="E15" s="65"/>
      <c r="F15" s="70"/>
      <c r="G15" s="78"/>
      <c r="H15" s="78"/>
      <c r="I15" s="79"/>
      <c r="J15" s="80"/>
    </row>
    <row r="16" spans="1:10" ht="12.75" customHeight="1">
      <c r="A16" s="81" t="s">
        <v>38</v>
      </c>
      <c r="B16" s="74"/>
      <c r="C16" s="60"/>
      <c r="D16" s="60"/>
      <c r="E16" s="61"/>
      <c r="F16" s="77"/>
      <c r="G16" s="78"/>
      <c r="H16" s="78"/>
      <c r="I16" s="79"/>
      <c r="J16" s="80"/>
    </row>
    <row r="17" spans="1:10" ht="12.75" customHeight="1">
      <c r="A17" s="70"/>
      <c r="B17" s="78"/>
      <c r="C17" s="65"/>
      <c r="D17" s="65"/>
      <c r="E17" s="66"/>
      <c r="F17" s="77"/>
      <c r="G17" s="78"/>
      <c r="H17" s="78"/>
      <c r="I17" s="79"/>
      <c r="J17" s="80"/>
    </row>
    <row r="18" spans="1:10" ht="12.75" customHeight="1">
      <c r="A18" s="70"/>
      <c r="B18" s="78"/>
      <c r="C18" s="65"/>
      <c r="D18" s="65"/>
      <c r="E18" s="66"/>
      <c r="F18" s="77"/>
      <c r="G18" s="78"/>
      <c r="H18" s="78"/>
      <c r="I18" s="79"/>
      <c r="J18" s="80"/>
    </row>
    <row r="19" spans="1:10" ht="12.75" customHeight="1" thickBot="1">
      <c r="A19" s="70"/>
      <c r="B19" s="78"/>
      <c r="C19" s="65"/>
      <c r="D19" s="65"/>
      <c r="E19" s="66"/>
      <c r="F19" s="77"/>
      <c r="G19" s="78"/>
      <c r="H19" s="78"/>
      <c r="I19" s="79"/>
      <c r="J19" s="80"/>
    </row>
    <row r="20" spans="1:10" ht="12.75" customHeight="1">
      <c r="A20" s="81" t="s">
        <v>30</v>
      </c>
      <c r="B20" s="74"/>
      <c r="C20" s="60"/>
      <c r="D20" s="60"/>
      <c r="E20" s="61"/>
      <c r="F20" s="77"/>
      <c r="G20" s="78"/>
      <c r="H20" s="78"/>
      <c r="I20" s="79"/>
      <c r="J20" s="80"/>
    </row>
    <row r="21" spans="1:10" ht="12.75" customHeight="1">
      <c r="A21" s="83"/>
      <c r="B21" s="241"/>
      <c r="C21" s="65"/>
      <c r="D21" s="65"/>
      <c r="E21" s="66"/>
      <c r="F21" s="77"/>
      <c r="G21" s="78"/>
      <c r="H21" s="78"/>
      <c r="I21" s="79"/>
      <c r="J21" s="80"/>
    </row>
    <row r="22" spans="1:10" ht="12.75" customHeight="1">
      <c r="A22" s="83"/>
      <c r="B22" s="241"/>
      <c r="C22" s="65"/>
      <c r="D22" s="65"/>
      <c r="E22" s="66"/>
      <c r="F22" s="82"/>
      <c r="G22" s="78"/>
      <c r="H22" s="78"/>
      <c r="I22" s="79"/>
      <c r="J22" s="80"/>
    </row>
    <row r="23" spans="1:10" ht="12.75" customHeight="1">
      <c r="A23" s="83"/>
      <c r="B23" s="241"/>
      <c r="C23" s="65"/>
      <c r="D23" s="65"/>
      <c r="E23" s="66"/>
      <c r="F23" s="84"/>
      <c r="G23" s="78"/>
      <c r="H23" s="78"/>
      <c r="I23" s="79"/>
      <c r="J23" s="80"/>
    </row>
    <row r="24" spans="1:10" ht="12.75" customHeight="1">
      <c r="A24" s="83"/>
      <c r="B24" s="241"/>
      <c r="C24" s="65"/>
      <c r="D24" s="65"/>
      <c r="E24" s="66"/>
      <c r="F24" s="84"/>
      <c r="G24" s="78"/>
      <c r="H24" s="78"/>
      <c r="I24" s="79"/>
      <c r="J24" s="80"/>
    </row>
    <row r="25" spans="1:10" ht="12.75" customHeight="1">
      <c r="A25" s="88"/>
      <c r="B25" s="82"/>
      <c r="C25" s="65"/>
      <c r="D25" s="65"/>
      <c r="E25" s="66"/>
      <c r="F25" s="84"/>
      <c r="G25" s="78"/>
      <c r="H25" s="78"/>
      <c r="I25" s="79"/>
      <c r="J25" s="80"/>
    </row>
    <row r="26" spans="1:10" ht="12.75" customHeight="1" thickBot="1">
      <c r="A26" s="83"/>
      <c r="B26" s="241"/>
      <c r="C26" s="65"/>
      <c r="D26" s="65"/>
      <c r="E26" s="66"/>
      <c r="F26" s="85"/>
      <c r="G26" s="67"/>
      <c r="H26" s="67"/>
      <c r="I26" s="86"/>
      <c r="J26" s="87"/>
    </row>
    <row r="27" spans="1:10" ht="12.75" customHeight="1">
      <c r="A27" s="83"/>
      <c r="B27" s="241"/>
      <c r="C27" s="65"/>
      <c r="D27" s="65"/>
      <c r="E27" s="66"/>
      <c r="F27" s="89" t="s">
        <v>3</v>
      </c>
      <c r="G27" s="65"/>
      <c r="H27" s="66"/>
      <c r="I27" s="90" t="s">
        <v>4</v>
      </c>
      <c r="J27" s="66"/>
    </row>
    <row r="28" spans="1:10" ht="12.75" customHeight="1" thickBot="1">
      <c r="A28" s="88"/>
      <c r="B28" s="82"/>
      <c r="C28" s="65"/>
      <c r="D28" s="65"/>
      <c r="E28" s="66"/>
      <c r="F28" s="91"/>
      <c r="G28" s="72"/>
      <c r="H28" s="68"/>
      <c r="I28" s="92"/>
      <c r="J28" s="68"/>
    </row>
    <row r="29" spans="1:10" ht="12.75" customHeight="1" thickBot="1">
      <c r="A29" s="83"/>
      <c r="B29" s="241"/>
      <c r="C29" s="65"/>
      <c r="D29" s="65"/>
      <c r="E29" s="66"/>
      <c r="F29" s="93" t="s">
        <v>5</v>
      </c>
      <c r="G29" s="60"/>
      <c r="H29" s="60"/>
      <c r="I29" s="69"/>
      <c r="J29" s="61"/>
    </row>
    <row r="30" spans="1:10" ht="12.75" customHeight="1">
      <c r="A30" s="59" t="s">
        <v>6</v>
      </c>
      <c r="B30" s="245"/>
      <c r="C30" s="93" t="s">
        <v>7</v>
      </c>
      <c r="D30" s="93"/>
      <c r="E30" s="96"/>
      <c r="F30" s="64"/>
      <c r="G30" s="65"/>
      <c r="H30" s="65"/>
      <c r="I30" s="73"/>
      <c r="J30" s="66"/>
    </row>
    <row r="31" spans="1:10" ht="12.75" customHeight="1" thickBot="1">
      <c r="A31" s="242"/>
      <c r="B31" s="247"/>
      <c r="C31" s="94"/>
      <c r="D31" s="94"/>
      <c r="E31" s="95"/>
      <c r="F31" s="64" t="s">
        <v>8</v>
      </c>
      <c r="G31" s="65"/>
      <c r="H31" s="78"/>
      <c r="I31" s="73"/>
      <c r="J31" s="66"/>
    </row>
    <row r="32" spans="1:10" ht="12.75" customHeight="1">
      <c r="A32" s="59" t="s">
        <v>9</v>
      </c>
      <c r="B32" s="245"/>
      <c r="C32" s="93" t="s">
        <v>10</v>
      </c>
      <c r="D32" s="93"/>
      <c r="E32" s="96"/>
      <c r="F32" s="64"/>
      <c r="G32" s="65"/>
      <c r="H32" s="65"/>
      <c r="I32" s="73"/>
      <c r="J32" s="66"/>
    </row>
    <row r="33" spans="1:10" ht="12.75" customHeight="1" thickBot="1">
      <c r="A33" s="101"/>
      <c r="B33" s="248"/>
      <c r="C33" s="67"/>
      <c r="D33" s="67"/>
      <c r="E33" s="95"/>
      <c r="F33" s="64" t="s">
        <v>11</v>
      </c>
      <c r="G33" s="65"/>
      <c r="H33" s="78"/>
      <c r="I33" s="73"/>
      <c r="J33" s="66"/>
    </row>
    <row r="34" spans="1:10" ht="12.75" customHeight="1">
      <c r="A34" s="59" t="s">
        <v>12</v>
      </c>
      <c r="B34" s="245"/>
      <c r="C34" s="93" t="s">
        <v>35</v>
      </c>
      <c r="D34" s="93"/>
      <c r="E34" s="96"/>
      <c r="F34" s="64"/>
      <c r="G34" s="65"/>
      <c r="H34" s="78"/>
      <c r="I34" s="73"/>
      <c r="J34" s="66"/>
    </row>
    <row r="35" spans="1:10" ht="12.75" customHeight="1" thickBot="1">
      <c r="A35" s="246"/>
      <c r="B35" s="95"/>
      <c r="C35" s="67"/>
      <c r="D35" s="67"/>
      <c r="E35" s="95"/>
      <c r="F35" s="64"/>
      <c r="G35" s="65"/>
      <c r="H35" s="65"/>
      <c r="I35" s="73"/>
      <c r="J35" s="66"/>
    </row>
    <row r="36" spans="1:10" ht="12.75" customHeight="1">
      <c r="A36" s="101" t="s">
        <v>27</v>
      </c>
      <c r="B36" s="89"/>
      <c r="C36" s="93" t="s">
        <v>13</v>
      </c>
      <c r="D36" s="93"/>
      <c r="E36" s="98" t="s">
        <v>14</v>
      </c>
      <c r="F36" s="263"/>
      <c r="G36" s="99" t="s">
        <v>15</v>
      </c>
      <c r="H36" s="99" t="s">
        <v>16</v>
      </c>
      <c r="I36" s="100" t="s">
        <v>17</v>
      </c>
      <c r="J36" s="99" t="s">
        <v>18</v>
      </c>
    </row>
    <row r="37" spans="1:10" ht="12.75" customHeight="1">
      <c r="A37" s="101" t="s">
        <v>19</v>
      </c>
      <c r="B37" s="89"/>
      <c r="C37" s="89"/>
      <c r="D37" s="89"/>
      <c r="E37" s="89"/>
      <c r="F37" s="264"/>
      <c r="G37" s="102"/>
      <c r="H37" s="102"/>
      <c r="I37" s="103" t="s">
        <v>28</v>
      </c>
      <c r="J37" s="104" t="s">
        <v>25</v>
      </c>
    </row>
    <row r="38" spans="1:16" s="212" customFormat="1" ht="12.75" customHeight="1">
      <c r="A38" s="105"/>
      <c r="B38" s="215"/>
      <c r="C38" s="106"/>
      <c r="D38" s="106"/>
      <c r="E38" s="119"/>
      <c r="F38" s="78"/>
      <c r="G38" s="206"/>
      <c r="H38" s="206"/>
      <c r="I38" s="107" t="s">
        <v>25</v>
      </c>
      <c r="J38" s="107"/>
      <c r="L38" s="213"/>
      <c r="M38" s="213"/>
      <c r="N38" s="213"/>
      <c r="O38" s="213"/>
      <c r="P38" s="213"/>
    </row>
    <row r="39" spans="1:16" s="212" customFormat="1" ht="12.75" customHeight="1">
      <c r="A39" s="214"/>
      <c r="B39" s="243"/>
      <c r="C39" s="215"/>
      <c r="D39" s="215"/>
      <c r="E39" s="78"/>
      <c r="F39" s="78"/>
      <c r="G39" s="206"/>
      <c r="H39" s="206"/>
      <c r="I39" s="103"/>
      <c r="J39" s="107"/>
      <c r="L39" s="213"/>
      <c r="M39" s="213" t="e">
        <f>#REF!*66.35</f>
        <v>#REF!</v>
      </c>
      <c r="N39" s="213"/>
      <c r="O39" s="213"/>
      <c r="P39" s="213"/>
    </row>
    <row r="40" spans="1:22" s="212" customFormat="1" ht="12.75" customHeight="1">
      <c r="A40" s="108"/>
      <c r="B40" s="119"/>
      <c r="C40" s="112"/>
      <c r="D40" s="112"/>
      <c r="E40" s="109"/>
      <c r="F40" s="54"/>
      <c r="G40" s="206"/>
      <c r="H40" s="127"/>
      <c r="I40" s="204"/>
      <c r="J40" s="216"/>
      <c r="L40" s="213"/>
      <c r="M40" s="213"/>
      <c r="N40" s="213"/>
      <c r="O40" s="213"/>
      <c r="P40" s="213"/>
      <c r="V40" s="212" t="s">
        <v>49</v>
      </c>
    </row>
    <row r="41" spans="1:16" s="110" customFormat="1" ht="12.75" customHeight="1">
      <c r="A41" s="55"/>
      <c r="B41" s="244"/>
      <c r="C41" s="138"/>
      <c r="D41" s="138"/>
      <c r="E41" s="220"/>
      <c r="F41" s="265"/>
      <c r="G41" s="206"/>
      <c r="H41" s="127"/>
      <c r="I41" s="136"/>
      <c r="J41" s="97"/>
      <c r="L41" s="183"/>
      <c r="M41" s="183"/>
      <c r="N41" s="183"/>
      <c r="O41" s="183"/>
      <c r="P41" s="183"/>
    </row>
    <row r="42" spans="1:16" s="110" customFormat="1" ht="12.75" customHeight="1">
      <c r="A42" s="147"/>
      <c r="B42" s="138"/>
      <c r="C42" s="138"/>
      <c r="D42" s="138"/>
      <c r="E42" s="217"/>
      <c r="F42" s="200"/>
      <c r="G42" s="206"/>
      <c r="H42" s="206"/>
      <c r="I42" s="281"/>
      <c r="J42" s="153"/>
      <c r="L42" s="183">
        <f>41.27/1000</f>
        <v>0.04127</v>
      </c>
      <c r="M42" s="183"/>
      <c r="N42" s="183" t="s">
        <v>47</v>
      </c>
      <c r="O42" s="183"/>
      <c r="P42" s="183"/>
    </row>
    <row r="43" spans="1:42" s="110" customFormat="1" ht="12.75" customHeight="1">
      <c r="A43" s="147"/>
      <c r="B43" s="138"/>
      <c r="C43" s="138"/>
      <c r="D43" s="197"/>
      <c r="E43" s="151"/>
      <c r="F43" s="125"/>
      <c r="G43" s="206"/>
      <c r="H43" s="206"/>
      <c r="I43" s="281"/>
      <c r="J43" s="218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V43" s="110" t="s">
        <v>47</v>
      </c>
      <c r="AB43" s="110" t="s">
        <v>50</v>
      </c>
      <c r="AH43" s="110">
        <f>I43*64.5</f>
        <v>0</v>
      </c>
      <c r="AI43" s="205">
        <v>0.0341767395734463</v>
      </c>
      <c r="AM43" s="205">
        <v>0.03417673957344628</v>
      </c>
      <c r="AN43" s="205">
        <v>3.60444690444044</v>
      </c>
      <c r="AP43" s="219"/>
    </row>
    <row r="44" spans="1:40" s="110" customFormat="1" ht="12.75" customHeight="1">
      <c r="A44" s="147"/>
      <c r="B44" s="138"/>
      <c r="C44" s="138"/>
      <c r="D44" s="197"/>
      <c r="E44" s="151"/>
      <c r="F44" s="125"/>
      <c r="G44" s="206"/>
      <c r="H44" s="206"/>
      <c r="I44" s="281"/>
      <c r="J44" s="221"/>
      <c r="L44" s="183"/>
      <c r="M44" s="183"/>
      <c r="N44" s="183"/>
      <c r="O44" s="183"/>
      <c r="P44" s="183"/>
      <c r="AB44" s="110" t="s">
        <v>50</v>
      </c>
      <c r="AH44" s="110">
        <f>I44*64.5</f>
        <v>0</v>
      </c>
      <c r="AI44" s="110">
        <v>0.03417673957344628</v>
      </c>
      <c r="AN44" s="110">
        <v>0.037567974421931126</v>
      </c>
    </row>
    <row r="45" spans="1:40" s="110" customFormat="1" ht="12.75" customHeight="1">
      <c r="A45" s="147"/>
      <c r="B45" s="138"/>
      <c r="C45" s="138"/>
      <c r="D45" s="197"/>
      <c r="E45" s="151"/>
      <c r="F45" s="125"/>
      <c r="G45" s="206"/>
      <c r="H45" s="206"/>
      <c r="I45" s="281"/>
      <c r="J45" s="221"/>
      <c r="L45" s="183"/>
      <c r="M45" s="183"/>
      <c r="N45" s="183"/>
      <c r="O45" s="183"/>
      <c r="P45" s="183"/>
      <c r="V45" s="189"/>
      <c r="X45" s="203"/>
      <c r="AI45" s="205"/>
      <c r="AN45" s="205"/>
    </row>
    <row r="46" spans="1:34" s="110" customFormat="1" ht="12.75" customHeight="1" thickBot="1">
      <c r="A46" s="280"/>
      <c r="B46" s="260"/>
      <c r="C46" s="260"/>
      <c r="D46" s="261"/>
      <c r="E46" s="262"/>
      <c r="F46" s="270"/>
      <c r="G46" s="266"/>
      <c r="H46" s="102"/>
      <c r="I46" s="281"/>
      <c r="J46" s="207"/>
      <c r="L46" s="183"/>
      <c r="M46" s="183"/>
      <c r="N46" s="183"/>
      <c r="O46" s="183"/>
      <c r="P46" s="183"/>
      <c r="Q46" s="185" t="e">
        <f>#REF!*12</f>
        <v>#REF!</v>
      </c>
      <c r="R46" s="185"/>
      <c r="S46" s="185" t="s">
        <v>48</v>
      </c>
      <c r="T46" s="185"/>
      <c r="AH46" s="110">
        <f>I46*64.5</f>
        <v>0</v>
      </c>
    </row>
    <row r="47" spans="1:34" s="110" customFormat="1" ht="12.75" customHeight="1">
      <c r="A47" s="274" t="s">
        <v>53</v>
      </c>
      <c r="B47" s="138"/>
      <c r="C47" s="138"/>
      <c r="D47" s="197"/>
      <c r="E47" s="151"/>
      <c r="F47" s="271"/>
      <c r="G47" s="266"/>
      <c r="H47" s="102"/>
      <c r="I47" s="136"/>
      <c r="J47" s="198"/>
      <c r="L47" s="183"/>
      <c r="M47" s="183"/>
      <c r="N47" s="183"/>
      <c r="O47" s="183"/>
      <c r="P47" s="183"/>
      <c r="Q47" s="185"/>
      <c r="R47" s="185"/>
      <c r="S47" s="185"/>
      <c r="T47" s="185"/>
      <c r="AH47" s="110">
        <f>I47*64.5</f>
        <v>0</v>
      </c>
    </row>
    <row r="48" spans="1:35" s="110" customFormat="1" ht="12.75" customHeight="1">
      <c r="A48" s="275" t="s">
        <v>54</v>
      </c>
      <c r="B48" s="138"/>
      <c r="C48" s="138"/>
      <c r="D48" s="197"/>
      <c r="E48" s="151"/>
      <c r="F48" s="271"/>
      <c r="G48" s="266"/>
      <c r="H48" s="102"/>
      <c r="I48" s="136"/>
      <c r="J48" s="198"/>
      <c r="K48" s="134"/>
      <c r="L48" s="183"/>
      <c r="M48" s="183"/>
      <c r="N48" s="183"/>
      <c r="O48" s="183"/>
      <c r="P48" s="183"/>
      <c r="Q48" s="185"/>
      <c r="R48" s="185"/>
      <c r="S48" s="185"/>
      <c r="T48" s="185"/>
      <c r="AB48" s="110" t="s">
        <v>51</v>
      </c>
      <c r="AH48" s="110">
        <f>I48*64.5</f>
        <v>0</v>
      </c>
      <c r="AI48" s="205">
        <v>0.08559282653832305</v>
      </c>
    </row>
    <row r="49" spans="1:35" s="110" customFormat="1" ht="12.75" customHeight="1">
      <c r="A49" s="275" t="s">
        <v>55</v>
      </c>
      <c r="B49" s="138"/>
      <c r="C49" s="138"/>
      <c r="D49" s="197"/>
      <c r="E49" s="151"/>
      <c r="F49" s="271"/>
      <c r="G49" s="266"/>
      <c r="H49" s="102"/>
      <c r="I49" s="136"/>
      <c r="J49" s="198"/>
      <c r="L49" s="183"/>
      <c r="M49" s="183"/>
      <c r="N49" s="183"/>
      <c r="O49" s="183"/>
      <c r="P49" s="183"/>
      <c r="Q49" s="185"/>
      <c r="R49" s="185"/>
      <c r="S49" s="185"/>
      <c r="T49" s="185"/>
      <c r="AB49" s="110" t="s">
        <v>51</v>
      </c>
      <c r="AH49" s="110">
        <f>I49*64.5</f>
        <v>0</v>
      </c>
      <c r="AI49" s="205">
        <v>0.0727788400150015</v>
      </c>
    </row>
    <row r="50" spans="1:34" s="110" customFormat="1" ht="12.75" customHeight="1" thickBot="1">
      <c r="A50" s="276" t="s">
        <v>63</v>
      </c>
      <c r="B50" s="260"/>
      <c r="C50" s="260"/>
      <c r="D50" s="260"/>
      <c r="E50" s="272"/>
      <c r="F50" s="270"/>
      <c r="G50" s="267"/>
      <c r="H50" s="102"/>
      <c r="I50" s="136"/>
      <c r="J50" s="153"/>
      <c r="L50" s="183"/>
      <c r="M50" s="183"/>
      <c r="N50" s="183"/>
      <c r="O50" s="183"/>
      <c r="P50" s="183"/>
      <c r="Q50" s="185"/>
      <c r="R50" s="185"/>
      <c r="S50" s="185"/>
      <c r="T50" s="185"/>
      <c r="AH50" s="110">
        <f>I50*64.5</f>
        <v>0</v>
      </c>
    </row>
    <row r="51" spans="1:20" s="110" customFormat="1" ht="12.75" customHeight="1" thickBot="1">
      <c r="A51" s="59" t="s">
        <v>39</v>
      </c>
      <c r="B51" s="89"/>
      <c r="C51" s="111"/>
      <c r="D51" s="111"/>
      <c r="E51" s="268"/>
      <c r="F51" s="112" t="s">
        <v>56</v>
      </c>
      <c r="G51" s="74"/>
      <c r="H51" s="257"/>
      <c r="I51" s="69"/>
      <c r="J51" s="284"/>
      <c r="L51" s="183"/>
      <c r="M51" s="183"/>
      <c r="N51" s="183"/>
      <c r="O51" s="183"/>
      <c r="P51" s="183"/>
      <c r="Q51" s="185"/>
      <c r="R51" s="185"/>
      <c r="S51" s="185"/>
      <c r="T51" s="185"/>
    </row>
    <row r="52" spans="1:20" s="110" customFormat="1" ht="12.75" customHeight="1">
      <c r="A52" s="283" t="s">
        <v>62</v>
      </c>
      <c r="B52" s="282"/>
      <c r="C52" s="283"/>
      <c r="D52" s="283"/>
      <c r="E52" s="283"/>
      <c r="F52" s="283"/>
      <c r="G52" s="283"/>
      <c r="H52" s="283"/>
      <c r="I52" s="73"/>
      <c r="J52" s="155"/>
      <c r="L52" s="183"/>
      <c r="M52" s="183"/>
      <c r="N52" s="183"/>
      <c r="O52" s="183"/>
      <c r="P52" s="183"/>
      <c r="Q52" s="185"/>
      <c r="R52" s="185"/>
      <c r="S52" s="185"/>
      <c r="T52" s="185"/>
    </row>
    <row r="53" spans="1:20" s="110" customFormat="1" ht="12.75" customHeight="1">
      <c r="A53" s="277"/>
      <c r="B53" s="250"/>
      <c r="C53" s="250"/>
      <c r="D53" s="250"/>
      <c r="E53" s="215"/>
      <c r="F53" s="124"/>
      <c r="G53" s="111"/>
      <c r="H53" s="106"/>
      <c r="I53" s="251"/>
      <c r="J53" s="154"/>
      <c r="L53" s="183"/>
      <c r="M53" s="183"/>
      <c r="N53" s="183"/>
      <c r="O53" s="183"/>
      <c r="P53" s="183"/>
      <c r="Q53" s="185"/>
      <c r="R53" s="185"/>
      <c r="S53" s="185"/>
      <c r="T53" s="185"/>
    </row>
    <row r="54" spans="1:10" ht="12.75" customHeight="1">
      <c r="A54" s="105" t="s">
        <v>58</v>
      </c>
      <c r="B54" s="215"/>
      <c r="C54" s="215"/>
      <c r="D54" s="215"/>
      <c r="E54" s="215"/>
      <c r="F54" s="215"/>
      <c r="G54" s="252"/>
      <c r="H54" s="252"/>
      <c r="I54" s="73"/>
      <c r="J54" s="113"/>
    </row>
    <row r="55" spans="1:11" ht="12.75" customHeight="1">
      <c r="A55" s="105" t="s">
        <v>59</v>
      </c>
      <c r="B55" s="215"/>
      <c r="C55" s="215"/>
      <c r="D55" s="215"/>
      <c r="E55" s="215"/>
      <c r="F55" s="215"/>
      <c r="G55" s="252"/>
      <c r="H55" s="252"/>
      <c r="I55" s="73"/>
      <c r="J55" s="113"/>
      <c r="K55" s="63">
        <v>2892</v>
      </c>
    </row>
    <row r="56" spans="1:11" ht="12.75" customHeight="1">
      <c r="A56" s="105" t="s">
        <v>60</v>
      </c>
      <c r="B56" s="215"/>
      <c r="C56" s="215"/>
      <c r="D56" s="215"/>
      <c r="E56" s="215"/>
      <c r="F56" s="215"/>
      <c r="G56" s="253"/>
      <c r="H56" s="111"/>
      <c r="I56" s="73"/>
      <c r="J56" s="113"/>
      <c r="K56" s="63">
        <v>8164.68</v>
      </c>
    </row>
    <row r="57" spans="1:11" ht="12.75" customHeight="1">
      <c r="A57" s="278" t="s">
        <v>61</v>
      </c>
      <c r="B57" s="254"/>
      <c r="C57" s="254"/>
      <c r="D57" s="254"/>
      <c r="E57" s="254"/>
      <c r="F57" s="254"/>
      <c r="G57" s="255"/>
      <c r="H57" s="111"/>
      <c r="I57" s="73"/>
      <c r="J57" s="113"/>
      <c r="K57" s="63">
        <v>10196.21</v>
      </c>
    </row>
    <row r="58" spans="1:11" ht="12.75" customHeight="1" thickBot="1">
      <c r="A58" s="279"/>
      <c r="B58" s="256"/>
      <c r="C58" s="256"/>
      <c r="D58" s="256"/>
      <c r="E58" s="256"/>
      <c r="F58" s="256"/>
      <c r="G58" s="269"/>
      <c r="H58" s="273"/>
      <c r="I58" s="73"/>
      <c r="J58" s="113"/>
      <c r="K58" s="63">
        <v>32.953348680000005</v>
      </c>
    </row>
    <row r="59" spans="1:10" ht="12.75" customHeight="1">
      <c r="A59" s="77" t="s">
        <v>20</v>
      </c>
      <c r="B59" s="259"/>
      <c r="C59" s="148"/>
      <c r="D59" s="148"/>
      <c r="E59" s="249"/>
      <c r="F59" s="65"/>
      <c r="G59" s="77" t="s">
        <v>21</v>
      </c>
      <c r="H59" s="65"/>
      <c r="I59" s="69"/>
      <c r="J59" s="61"/>
    </row>
    <row r="60" spans="1:10" ht="12.75" customHeight="1">
      <c r="A60" s="77" t="s">
        <v>22</v>
      </c>
      <c r="B60" s="84"/>
      <c r="C60" s="148"/>
      <c r="D60" s="148"/>
      <c r="E60" s="249"/>
      <c r="F60" s="65"/>
      <c r="G60" s="64"/>
      <c r="H60" s="65"/>
      <c r="I60" s="73"/>
      <c r="J60" s="66"/>
    </row>
    <row r="61" spans="1:10" ht="12.75" customHeight="1" thickBot="1">
      <c r="A61" s="149" t="s">
        <v>23</v>
      </c>
      <c r="B61" s="85"/>
      <c r="C61" s="150"/>
      <c r="D61" s="150"/>
      <c r="E61" s="258"/>
      <c r="F61" s="72"/>
      <c r="G61" s="71"/>
      <c r="H61" s="72"/>
      <c r="I61" s="115"/>
      <c r="J61" s="68"/>
    </row>
  </sheetData>
  <sheetProtection/>
  <printOptions horizontalCentered="1"/>
  <pageMargins left="0.62" right="0.62" top="0.73" bottom="1" header="0.33" footer="0.5"/>
  <pageSetup horizontalDpi="1200" verticalDpi="1200" orientation="portrait" paperSize="9" scale="71" r:id="rId1"/>
  <headerFooter alignWithMargins="0">
    <oddHeader>&amp;C&amp;"Arial Rounded MT Bold,Bold"&amp;14INVOICE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showGridLines="0" tabSelected="1" zoomScaleSheetLayoutView="100" zoomScalePageLayoutView="0" workbookViewId="0" topLeftCell="A1">
      <selection activeCell="F69" sqref="F69"/>
    </sheetView>
  </sheetViews>
  <sheetFormatPr defaultColWidth="9.140625" defaultRowHeight="12.75"/>
  <cols>
    <col min="1" max="1" width="9.28125" style="11" customWidth="1"/>
    <col min="2" max="2" width="5.00390625" style="11" customWidth="1"/>
    <col min="3" max="3" width="7.421875" style="11" customWidth="1"/>
    <col min="4" max="4" width="10.00390625" style="11" customWidth="1"/>
    <col min="5" max="5" width="7.00390625" style="11" customWidth="1"/>
    <col min="6" max="6" width="19.421875" style="11" customWidth="1"/>
    <col min="7" max="8" width="11.00390625" style="11" customWidth="1"/>
    <col min="9" max="9" width="5.57421875" style="11" customWidth="1"/>
    <col min="10" max="10" width="5.8515625" style="11" customWidth="1"/>
    <col min="11" max="11" width="8.00390625" style="11" customWidth="1"/>
    <col min="12" max="12" width="4.421875" style="11" customWidth="1"/>
    <col min="13" max="13" width="4.8515625" style="11" customWidth="1"/>
    <col min="14" max="14" width="5.7109375" style="11" customWidth="1"/>
    <col min="15" max="18" width="9.140625" style="11" customWidth="1"/>
    <col min="19" max="16384" width="9.140625" style="11" customWidth="1"/>
  </cols>
  <sheetData>
    <row r="1" spans="1:14" ht="12.75">
      <c r="A1" s="7" t="s">
        <v>0</v>
      </c>
      <c r="B1" s="8"/>
      <c r="C1" s="8"/>
      <c r="D1" s="8"/>
      <c r="E1" s="9"/>
      <c r="F1" s="9"/>
      <c r="G1" s="9"/>
      <c r="H1" s="7" t="s">
        <v>1</v>
      </c>
      <c r="I1" s="8" t="s">
        <v>2</v>
      </c>
      <c r="J1" s="8"/>
      <c r="K1" s="8"/>
      <c r="L1" s="8"/>
      <c r="M1" s="8"/>
      <c r="N1" s="10"/>
    </row>
    <row r="2" spans="1:14" ht="13.5" thickBot="1">
      <c r="A2" s="70"/>
      <c r="B2" s="65"/>
      <c r="C2" s="65"/>
      <c r="D2" s="2"/>
      <c r="E2" s="12"/>
      <c r="F2" s="12"/>
      <c r="G2" s="12"/>
      <c r="H2" s="117"/>
      <c r="I2" s="118"/>
      <c r="J2" s="171"/>
      <c r="K2" s="171"/>
      <c r="L2" s="171"/>
      <c r="M2" s="171"/>
      <c r="N2" s="16"/>
    </row>
    <row r="3" spans="1:14" ht="13.5" thickBot="1">
      <c r="A3" s="70"/>
      <c r="B3" s="65"/>
      <c r="C3" s="65"/>
      <c r="D3" s="2"/>
      <c r="E3" s="12"/>
      <c r="F3" s="12"/>
      <c r="G3" s="12"/>
      <c r="H3" s="144" t="s">
        <v>26</v>
      </c>
      <c r="I3" s="145"/>
      <c r="J3" s="145"/>
      <c r="K3" s="145"/>
      <c r="L3" s="145"/>
      <c r="M3" s="145"/>
      <c r="N3" s="146"/>
    </row>
    <row r="4" spans="1:15" ht="13.5" thickBot="1">
      <c r="A4" s="70"/>
      <c r="B4" s="65"/>
      <c r="C4" s="65"/>
      <c r="D4" s="2"/>
      <c r="E4" s="12"/>
      <c r="F4" s="12"/>
      <c r="G4" s="12"/>
      <c r="H4" s="209"/>
      <c r="I4" s="210"/>
      <c r="J4" s="210"/>
      <c r="K4" s="210"/>
      <c r="L4" s="210"/>
      <c r="M4" s="210"/>
      <c r="N4" s="211"/>
      <c r="O4" s="135"/>
    </row>
    <row r="5" spans="1:14" ht="12.75">
      <c r="A5" s="70"/>
      <c r="B5" s="65"/>
      <c r="C5" s="65"/>
      <c r="D5" s="2"/>
      <c r="E5" s="12"/>
      <c r="F5" s="12"/>
      <c r="G5" s="12"/>
      <c r="H5" s="4" t="str">
        <f>INVOICE!$F$5</f>
        <v>Customer's PO No.</v>
      </c>
      <c r="I5" s="143"/>
      <c r="J5" s="143"/>
      <c r="K5" s="143"/>
      <c r="L5" s="143"/>
      <c r="M5" s="143"/>
      <c r="N5" s="16"/>
    </row>
    <row r="6" spans="1:14" ht="12.75">
      <c r="A6" s="70"/>
      <c r="B6" s="65"/>
      <c r="C6" s="65"/>
      <c r="D6" s="2"/>
      <c r="E6" s="12"/>
      <c r="F6" s="12"/>
      <c r="G6" s="12"/>
      <c r="H6" s="4"/>
      <c r="I6" s="143"/>
      <c r="J6" s="143"/>
      <c r="K6" s="143"/>
      <c r="L6" s="143"/>
      <c r="M6" s="143"/>
      <c r="N6" s="16"/>
    </row>
    <row r="7" spans="1:14" ht="12.75">
      <c r="A7" s="70"/>
      <c r="B7" s="65"/>
      <c r="C7" s="65"/>
      <c r="D7" s="2"/>
      <c r="E7" s="12"/>
      <c r="F7" s="12"/>
      <c r="G7" s="12"/>
      <c r="H7" s="4"/>
      <c r="I7" s="143"/>
      <c r="J7" s="143"/>
      <c r="K7" s="143"/>
      <c r="L7" s="143"/>
      <c r="M7" s="143"/>
      <c r="N7" s="16"/>
    </row>
    <row r="8" spans="1:14" ht="12.75">
      <c r="A8" s="70"/>
      <c r="B8" s="65"/>
      <c r="C8" s="65"/>
      <c r="D8" s="2"/>
      <c r="E8" s="12"/>
      <c r="F8" s="12"/>
      <c r="G8" s="12"/>
      <c r="H8" s="4"/>
      <c r="I8" s="143"/>
      <c r="J8" s="143"/>
      <c r="K8" s="143"/>
      <c r="L8" s="143"/>
      <c r="M8" s="143"/>
      <c r="N8" s="16"/>
    </row>
    <row r="9" spans="1:14" ht="12.75">
      <c r="A9" s="70"/>
      <c r="B9" s="65"/>
      <c r="C9" s="65"/>
      <c r="D9" s="2"/>
      <c r="E9" s="12"/>
      <c r="F9" s="12"/>
      <c r="G9" s="12"/>
      <c r="H9" s="4"/>
      <c r="I9" s="143"/>
      <c r="J9" s="143"/>
      <c r="K9" s="143"/>
      <c r="L9" s="143"/>
      <c r="M9" s="143"/>
      <c r="N9" s="16"/>
    </row>
    <row r="10" spans="1:15" ht="13.5" thickBot="1">
      <c r="A10" s="70"/>
      <c r="B10" s="65"/>
      <c r="C10" s="65"/>
      <c r="D10" s="2"/>
      <c r="E10" s="12"/>
      <c r="F10" s="12"/>
      <c r="G10" s="12"/>
      <c r="H10" s="131"/>
      <c r="I10" s="132"/>
      <c r="J10" s="143"/>
      <c r="K10" s="143"/>
      <c r="L10" s="143"/>
      <c r="M10" s="143"/>
      <c r="N10" s="133"/>
      <c r="O10" s="48"/>
    </row>
    <row r="11" spans="1:14" ht="12.75">
      <c r="A11" s="7" t="s">
        <v>37</v>
      </c>
      <c r="B11" s="8"/>
      <c r="C11" s="8"/>
      <c r="D11" s="8"/>
      <c r="E11" s="9"/>
      <c r="F11" s="9"/>
      <c r="G11" s="15"/>
      <c r="H11" s="8" t="s">
        <v>29</v>
      </c>
      <c r="I11" s="9"/>
      <c r="J11" s="9"/>
      <c r="K11" s="9"/>
      <c r="L11" s="9"/>
      <c r="M11" s="9"/>
      <c r="N11" s="10"/>
    </row>
    <row r="12" spans="1:14" ht="12.75">
      <c r="A12" s="77"/>
      <c r="B12" s="65"/>
      <c r="C12" s="65"/>
      <c r="D12" s="2"/>
      <c r="E12" s="12"/>
      <c r="F12" s="12"/>
      <c r="G12" s="27"/>
      <c r="H12" s="77"/>
      <c r="I12" s="12"/>
      <c r="J12" s="12"/>
      <c r="K12" s="12"/>
      <c r="L12" s="12"/>
      <c r="M12" s="12"/>
      <c r="N12" s="16"/>
    </row>
    <row r="13" spans="1:14" ht="12.75">
      <c r="A13" s="70"/>
      <c r="B13" s="65"/>
      <c r="C13" s="65"/>
      <c r="D13" s="2"/>
      <c r="E13" s="12"/>
      <c r="F13" s="12"/>
      <c r="G13" s="27"/>
      <c r="H13" s="70"/>
      <c r="I13" s="12"/>
      <c r="J13" s="12"/>
      <c r="K13" s="12"/>
      <c r="L13" s="12"/>
      <c r="M13" s="12"/>
      <c r="N13" s="16"/>
    </row>
    <row r="14" spans="1:14" ht="12.75">
      <c r="A14" s="70"/>
      <c r="B14" s="65"/>
      <c r="C14" s="65"/>
      <c r="D14" s="2"/>
      <c r="E14" s="12"/>
      <c r="F14" s="12"/>
      <c r="G14" s="27"/>
      <c r="H14" s="70"/>
      <c r="I14" s="12"/>
      <c r="J14" s="12"/>
      <c r="K14" s="12"/>
      <c r="L14" s="12"/>
      <c r="M14" s="12"/>
      <c r="N14" s="16"/>
    </row>
    <row r="15" spans="1:14" ht="13.5" thickBot="1">
      <c r="A15" s="70"/>
      <c r="B15" s="65"/>
      <c r="C15" s="65"/>
      <c r="D15" s="2"/>
      <c r="E15" s="12"/>
      <c r="F15" s="12"/>
      <c r="G15" s="27"/>
      <c r="H15" s="70"/>
      <c r="I15" s="12"/>
      <c r="J15" s="12"/>
      <c r="K15" s="12"/>
      <c r="L15" s="12"/>
      <c r="M15" s="12"/>
      <c r="N15" s="16"/>
    </row>
    <row r="16" spans="1:14" ht="12.75">
      <c r="A16" s="137" t="s">
        <v>38</v>
      </c>
      <c r="B16" s="60"/>
      <c r="C16" s="60"/>
      <c r="D16" s="1"/>
      <c r="E16" s="9"/>
      <c r="F16" s="9"/>
      <c r="G16" s="15"/>
      <c r="H16" s="56"/>
      <c r="I16" s="12"/>
      <c r="J16" s="12"/>
      <c r="K16" s="12"/>
      <c r="L16" s="12"/>
      <c r="M16" s="12"/>
      <c r="N16" s="16"/>
    </row>
    <row r="17" spans="1:14" ht="12.75">
      <c r="A17" s="70"/>
      <c r="B17" s="65"/>
      <c r="C17" s="65"/>
      <c r="D17" s="2"/>
      <c r="E17" s="12"/>
      <c r="F17" s="12"/>
      <c r="G17" s="27"/>
      <c r="H17" s="56"/>
      <c r="I17" s="12"/>
      <c r="J17" s="12"/>
      <c r="K17" s="12"/>
      <c r="L17" s="12"/>
      <c r="M17" s="12"/>
      <c r="N17" s="16"/>
    </row>
    <row r="18" spans="1:14" ht="12.75">
      <c r="A18" s="70"/>
      <c r="B18" s="65"/>
      <c r="C18" s="65"/>
      <c r="D18" s="2"/>
      <c r="E18" s="12"/>
      <c r="F18" s="12"/>
      <c r="G18" s="27"/>
      <c r="H18" s="56"/>
      <c r="I18" s="12"/>
      <c r="J18" s="12"/>
      <c r="K18" s="12"/>
      <c r="L18" s="12"/>
      <c r="M18" s="12"/>
      <c r="N18" s="16"/>
    </row>
    <row r="19" spans="1:14" ht="12.75">
      <c r="A19" s="70"/>
      <c r="B19" s="65"/>
      <c r="C19" s="65"/>
      <c r="D19" s="2"/>
      <c r="E19" s="12"/>
      <c r="F19" s="12"/>
      <c r="G19" s="27"/>
      <c r="H19" s="56"/>
      <c r="I19" s="12"/>
      <c r="J19" s="12"/>
      <c r="K19" s="12"/>
      <c r="L19" s="12"/>
      <c r="M19" s="12"/>
      <c r="N19" s="16"/>
    </row>
    <row r="20" spans="1:14" ht="13.5" thickBot="1">
      <c r="A20" s="5"/>
      <c r="B20" s="3"/>
      <c r="C20" s="3"/>
      <c r="D20" s="3"/>
      <c r="E20" s="13"/>
      <c r="F20" s="13"/>
      <c r="G20" s="47"/>
      <c r="H20" s="56"/>
      <c r="I20" s="12"/>
      <c r="J20" s="12"/>
      <c r="K20" s="12"/>
      <c r="L20" s="12"/>
      <c r="M20" s="12"/>
      <c r="N20" s="16"/>
    </row>
    <row r="21" spans="1:14" ht="12.75">
      <c r="A21" s="70" t="s">
        <v>30</v>
      </c>
      <c r="B21" s="65"/>
      <c r="C21" s="65"/>
      <c r="D21" s="2"/>
      <c r="E21" s="12"/>
      <c r="F21" s="12"/>
      <c r="G21" s="27"/>
      <c r="H21" s="56"/>
      <c r="I21" s="12"/>
      <c r="J21" s="12"/>
      <c r="K21" s="12"/>
      <c r="L21" s="12"/>
      <c r="M21" s="12"/>
      <c r="N21" s="16"/>
    </row>
    <row r="22" spans="1:14" ht="15">
      <c r="A22" s="83"/>
      <c r="B22" s="65"/>
      <c r="C22" s="65"/>
      <c r="D22" s="2"/>
      <c r="E22" s="12"/>
      <c r="F22" s="12"/>
      <c r="G22" s="27"/>
      <c r="H22" s="56"/>
      <c r="I22" s="12"/>
      <c r="J22" s="12"/>
      <c r="K22" s="12"/>
      <c r="L22" s="12"/>
      <c r="M22" s="12"/>
      <c r="N22" s="16"/>
    </row>
    <row r="23" spans="1:14" ht="15">
      <c r="A23" s="83"/>
      <c r="B23" s="65"/>
      <c r="C23" s="65"/>
      <c r="D23" s="2"/>
      <c r="E23" s="12"/>
      <c r="F23" s="12"/>
      <c r="G23" s="27"/>
      <c r="H23" s="56"/>
      <c r="I23" s="12"/>
      <c r="J23" s="12"/>
      <c r="K23" s="12"/>
      <c r="L23" s="12"/>
      <c r="M23" s="12"/>
      <c r="N23" s="16"/>
    </row>
    <row r="24" spans="1:14" ht="15.75" thickBot="1">
      <c r="A24" s="83"/>
      <c r="B24" s="65"/>
      <c r="C24" s="65"/>
      <c r="D24" s="2"/>
      <c r="E24" s="12"/>
      <c r="F24" s="12"/>
      <c r="G24" s="27"/>
      <c r="H24" s="56"/>
      <c r="I24" s="12"/>
      <c r="J24" s="12"/>
      <c r="K24" s="12"/>
      <c r="L24" s="12"/>
      <c r="M24" s="12"/>
      <c r="N24" s="16"/>
    </row>
    <row r="25" spans="1:14" ht="15">
      <c r="A25" s="83"/>
      <c r="B25" s="65"/>
      <c r="C25" s="65"/>
      <c r="D25" s="2"/>
      <c r="E25" s="12"/>
      <c r="F25" s="12"/>
      <c r="G25" s="27"/>
      <c r="H25" s="287" t="s">
        <v>52</v>
      </c>
      <c r="I25" s="288"/>
      <c r="J25" s="288"/>
      <c r="K25" s="288"/>
      <c r="L25" s="288"/>
      <c r="M25" s="288"/>
      <c r="N25" s="289"/>
    </row>
    <row r="26" spans="1:14" ht="13.5" thickBot="1">
      <c r="A26" s="88"/>
      <c r="B26" s="65"/>
      <c r="C26" s="65"/>
      <c r="D26" s="2"/>
      <c r="E26" s="12"/>
      <c r="F26" s="12"/>
      <c r="G26" s="27"/>
      <c r="H26" s="290"/>
      <c r="I26" s="291"/>
      <c r="J26" s="291"/>
      <c r="K26" s="291"/>
      <c r="L26" s="291"/>
      <c r="M26" s="291"/>
      <c r="N26" s="292"/>
    </row>
    <row r="27" spans="1:14" ht="15.75" thickBot="1">
      <c r="A27" s="128"/>
      <c r="B27" s="72"/>
      <c r="C27" s="3"/>
      <c r="D27" s="3"/>
      <c r="E27" s="13"/>
      <c r="F27" s="13"/>
      <c r="G27" s="47"/>
      <c r="H27" s="8"/>
      <c r="I27" s="9"/>
      <c r="J27" s="9"/>
      <c r="K27" s="9"/>
      <c r="L27" s="9"/>
      <c r="M27" s="9"/>
      <c r="N27" s="10"/>
    </row>
    <row r="28" spans="1:14" ht="12.75">
      <c r="A28" s="7" t="s">
        <v>6</v>
      </c>
      <c r="B28" s="8"/>
      <c r="C28" s="8"/>
      <c r="D28" s="26"/>
      <c r="E28" s="20" t="s">
        <v>7</v>
      </c>
      <c r="F28" s="20"/>
      <c r="G28" s="23"/>
      <c r="H28" s="18"/>
      <c r="I28" s="12"/>
      <c r="J28" s="12"/>
      <c r="K28" s="12"/>
      <c r="L28" s="12"/>
      <c r="M28" s="12"/>
      <c r="N28" s="16"/>
    </row>
    <row r="29" spans="1:14" ht="13.5" thickBot="1">
      <c r="A29" s="22"/>
      <c r="B29" s="23"/>
      <c r="C29" s="23"/>
      <c r="D29" s="24"/>
      <c r="E29" s="25"/>
      <c r="F29" s="25"/>
      <c r="G29" s="25"/>
      <c r="H29" s="18"/>
      <c r="I29" s="12"/>
      <c r="J29" s="12"/>
      <c r="K29" s="12"/>
      <c r="L29" s="12"/>
      <c r="M29" s="12"/>
      <c r="N29" s="16"/>
    </row>
    <row r="30" spans="1:14" ht="12.75">
      <c r="A30" s="7" t="s">
        <v>9</v>
      </c>
      <c r="B30" s="8"/>
      <c r="C30" s="8"/>
      <c r="D30" s="21"/>
      <c r="E30" s="20" t="s">
        <v>10</v>
      </c>
      <c r="F30" s="20"/>
      <c r="G30" s="23"/>
      <c r="H30" s="172"/>
      <c r="I30" s="9"/>
      <c r="J30" s="9"/>
      <c r="K30" s="9"/>
      <c r="L30" s="9"/>
      <c r="M30" s="9"/>
      <c r="N30" s="10"/>
    </row>
    <row r="31" spans="1:14" ht="13.5" thickBot="1">
      <c r="A31" s="18"/>
      <c r="B31" s="20"/>
      <c r="C31" s="20"/>
      <c r="D31" s="26"/>
      <c r="E31" s="13"/>
      <c r="F31" s="13"/>
      <c r="G31" s="25"/>
      <c r="H31" s="18"/>
      <c r="I31" s="12"/>
      <c r="J31" s="12"/>
      <c r="K31" s="12"/>
      <c r="L31" s="12"/>
      <c r="M31" s="12"/>
      <c r="N31" s="16"/>
    </row>
    <row r="32" spans="1:14" ht="12.75">
      <c r="A32" s="7" t="s">
        <v>33</v>
      </c>
      <c r="B32" s="8"/>
      <c r="C32" s="8"/>
      <c r="D32" s="21"/>
      <c r="E32" s="20" t="s">
        <v>34</v>
      </c>
      <c r="F32" s="20"/>
      <c r="G32" s="23"/>
      <c r="H32" s="18"/>
      <c r="I32" s="12"/>
      <c r="J32" s="12"/>
      <c r="K32" s="12"/>
      <c r="L32" s="12"/>
      <c r="M32" s="12"/>
      <c r="N32" s="16"/>
    </row>
    <row r="33" spans="1:14" ht="13.5" thickBot="1">
      <c r="A33" s="5"/>
      <c r="B33" s="13"/>
      <c r="C33" s="13"/>
      <c r="D33" s="47"/>
      <c r="E33" s="6"/>
      <c r="F33" s="12"/>
      <c r="G33" s="23"/>
      <c r="H33" s="169"/>
      <c r="I33" s="13"/>
      <c r="J33" s="13"/>
      <c r="K33" s="13"/>
      <c r="L33" s="13"/>
      <c r="M33" s="13"/>
      <c r="N33" s="14"/>
    </row>
    <row r="34" spans="1:14" ht="13.5" thickBot="1">
      <c r="A34" s="19" t="s">
        <v>31</v>
      </c>
      <c r="B34" s="20"/>
      <c r="C34" s="20"/>
      <c r="D34" s="20"/>
      <c r="E34" s="8" t="s">
        <v>13</v>
      </c>
      <c r="F34" s="8"/>
      <c r="G34" s="28" t="s">
        <v>14</v>
      </c>
      <c r="H34" s="27"/>
      <c r="I34" s="286" t="s">
        <v>15</v>
      </c>
      <c r="J34" s="286"/>
      <c r="K34" s="157" t="s">
        <v>40</v>
      </c>
      <c r="L34" s="158" t="s">
        <v>41</v>
      </c>
      <c r="M34" s="159"/>
      <c r="N34" s="10"/>
    </row>
    <row r="35" spans="1:14" ht="13.5" thickBot="1">
      <c r="A35" s="19" t="s">
        <v>19</v>
      </c>
      <c r="B35" s="20"/>
      <c r="C35" s="20"/>
      <c r="D35" s="20"/>
      <c r="E35" s="20"/>
      <c r="F35" s="20"/>
      <c r="G35" s="29"/>
      <c r="H35" s="27"/>
      <c r="I35" s="30" t="s">
        <v>32</v>
      </c>
      <c r="J35" s="160" t="s">
        <v>42</v>
      </c>
      <c r="K35" s="161" t="s">
        <v>43</v>
      </c>
      <c r="L35" s="31" t="s">
        <v>44</v>
      </c>
      <c r="M35" s="17"/>
      <c r="N35" s="16"/>
    </row>
    <row r="36" spans="1:14" ht="13.5" thickBot="1">
      <c r="A36" s="32"/>
      <c r="B36" s="33"/>
      <c r="C36" s="33"/>
      <c r="D36" s="138"/>
      <c r="E36" s="151"/>
      <c r="F36" s="187"/>
      <c r="G36" s="187"/>
      <c r="H36" s="188"/>
      <c r="I36" s="162" t="s">
        <v>36</v>
      </c>
      <c r="J36" s="163"/>
      <c r="K36" s="174"/>
      <c r="L36" s="175" t="s">
        <v>45</v>
      </c>
      <c r="M36" s="176" t="s">
        <v>46</v>
      </c>
      <c r="N36" s="173" t="s">
        <v>24</v>
      </c>
    </row>
    <row r="37" spans="1:14" ht="12.75">
      <c r="A37" s="32"/>
      <c r="B37" s="33"/>
      <c r="C37" s="33"/>
      <c r="D37" s="121"/>
      <c r="E37" s="122"/>
      <c r="F37" s="122"/>
      <c r="G37" s="35"/>
      <c r="H37" s="39"/>
      <c r="I37" s="166"/>
      <c r="J37" s="167"/>
      <c r="K37" s="168"/>
      <c r="L37" s="165"/>
      <c r="M37" s="164"/>
      <c r="N37" s="36"/>
    </row>
    <row r="38" spans="1:14" ht="12.75">
      <c r="A38" s="126"/>
      <c r="B38" s="33"/>
      <c r="C38" s="33"/>
      <c r="D38" s="33"/>
      <c r="E38" s="34"/>
      <c r="F38" s="34"/>
      <c r="G38" s="35"/>
      <c r="H38" s="53"/>
      <c r="I38" s="166"/>
      <c r="J38" s="167"/>
      <c r="K38" s="168"/>
      <c r="L38" s="165"/>
      <c r="M38" s="164"/>
      <c r="N38" s="36"/>
    </row>
    <row r="39" spans="1:14" s="58" customFormat="1" ht="12.75">
      <c r="A39" s="37"/>
      <c r="B39" s="29"/>
      <c r="C39" s="29"/>
      <c r="D39" s="38"/>
      <c r="E39" s="224"/>
      <c r="F39" s="38"/>
      <c r="G39" s="38"/>
      <c r="H39" s="57"/>
      <c r="I39" s="166"/>
      <c r="J39" s="167"/>
      <c r="K39" s="168"/>
      <c r="L39" s="165"/>
      <c r="M39" s="164"/>
      <c r="N39" s="36"/>
    </row>
    <row r="40" spans="1:14" s="58" customFormat="1" ht="12.75">
      <c r="A40" s="51"/>
      <c r="B40" s="52"/>
      <c r="C40" s="52"/>
      <c r="D40" s="52"/>
      <c r="E40" s="123"/>
      <c r="F40" s="228"/>
      <c r="G40" s="226"/>
      <c r="H40" s="227"/>
      <c r="I40" s="225"/>
      <c r="J40" s="167"/>
      <c r="K40" s="168"/>
      <c r="L40" s="165"/>
      <c r="M40" s="164"/>
      <c r="N40" s="36"/>
    </row>
    <row r="41" spans="1:18" s="58" customFormat="1" ht="14.25" customHeight="1">
      <c r="A41" s="141"/>
      <c r="B41" s="124"/>
      <c r="C41" s="124"/>
      <c r="D41" s="138"/>
      <c r="E41" s="138"/>
      <c r="F41" s="200"/>
      <c r="G41" s="200"/>
      <c r="H41" s="142"/>
      <c r="I41" s="166"/>
      <c r="J41" s="167"/>
      <c r="K41" s="168"/>
      <c r="L41" s="165"/>
      <c r="M41" s="164"/>
      <c r="N41" s="36"/>
      <c r="R41" s="190"/>
    </row>
    <row r="42" spans="1:14" s="58" customFormat="1" ht="12.75">
      <c r="A42" s="141"/>
      <c r="B42" s="124"/>
      <c r="C42" s="152"/>
      <c r="D42" s="138"/>
      <c r="E42" s="208"/>
      <c r="F42" s="200"/>
      <c r="G42" s="125"/>
      <c r="H42" s="142"/>
      <c r="I42" s="166"/>
      <c r="J42" s="167"/>
      <c r="K42" s="168"/>
      <c r="L42" s="165"/>
      <c r="M42" s="164"/>
      <c r="N42" s="36"/>
    </row>
    <row r="43" spans="1:14" s="58" customFormat="1" ht="12.75">
      <c r="A43" s="141"/>
      <c r="B43" s="124"/>
      <c r="C43" s="152"/>
      <c r="D43" s="138"/>
      <c r="E43" s="197"/>
      <c r="F43" s="200"/>
      <c r="G43" s="125"/>
      <c r="H43" s="142"/>
      <c r="I43" s="166"/>
      <c r="J43" s="167"/>
      <c r="K43" s="168"/>
      <c r="L43" s="165"/>
      <c r="M43" s="164"/>
      <c r="N43" s="36"/>
    </row>
    <row r="44" spans="1:14" s="58" customFormat="1" ht="12.75">
      <c r="A44" s="141"/>
      <c r="B44" s="124"/>
      <c r="C44" s="152"/>
      <c r="D44" s="138"/>
      <c r="E44" s="197"/>
      <c r="F44" s="200"/>
      <c r="G44" s="125"/>
      <c r="H44" s="142"/>
      <c r="I44" s="166"/>
      <c r="J44" s="167"/>
      <c r="K44" s="168"/>
      <c r="L44" s="165"/>
      <c r="M44" s="164"/>
      <c r="N44" s="36"/>
    </row>
    <row r="45" spans="1:14" s="58" customFormat="1" ht="12.75">
      <c r="A45" s="141"/>
      <c r="B45" s="124"/>
      <c r="C45" s="152"/>
      <c r="D45" s="138"/>
      <c r="E45" s="197"/>
      <c r="F45" s="200"/>
      <c r="G45" s="125"/>
      <c r="H45" s="142"/>
      <c r="I45" s="166"/>
      <c r="J45" s="167"/>
      <c r="K45" s="168"/>
      <c r="L45" s="165"/>
      <c r="M45" s="164"/>
      <c r="N45" s="36"/>
    </row>
    <row r="46" spans="1:14" s="58" customFormat="1" ht="12.75">
      <c r="A46" s="141"/>
      <c r="B46" s="124"/>
      <c r="C46" s="152"/>
      <c r="D46" s="138"/>
      <c r="E46" s="197"/>
      <c r="F46" s="200"/>
      <c r="G46" s="125"/>
      <c r="H46" s="142"/>
      <c r="I46" s="166"/>
      <c r="J46" s="167"/>
      <c r="K46" s="168"/>
      <c r="L46" s="165"/>
      <c r="M46" s="164"/>
      <c r="N46" s="36"/>
    </row>
    <row r="47" spans="1:14" s="58" customFormat="1" ht="12.75">
      <c r="A47" s="141"/>
      <c r="B47" s="124"/>
      <c r="C47" s="152"/>
      <c r="D47" s="138"/>
      <c r="E47" s="197"/>
      <c r="F47" s="200"/>
      <c r="G47" s="125"/>
      <c r="H47" s="142"/>
      <c r="I47" s="166"/>
      <c r="J47" s="167"/>
      <c r="K47" s="168"/>
      <c r="L47" s="165"/>
      <c r="M47" s="164"/>
      <c r="N47" s="36"/>
    </row>
    <row r="48" spans="1:14" s="58" customFormat="1" ht="12.75">
      <c r="A48" s="141"/>
      <c r="B48" s="124"/>
      <c r="C48" s="152"/>
      <c r="D48" s="138"/>
      <c r="E48" s="197"/>
      <c r="F48" s="200"/>
      <c r="G48" s="125"/>
      <c r="H48" s="142"/>
      <c r="I48" s="166"/>
      <c r="J48" s="167"/>
      <c r="K48" s="168"/>
      <c r="L48" s="165"/>
      <c r="M48" s="164"/>
      <c r="N48" s="36"/>
    </row>
    <row r="49" spans="1:14" s="58" customFormat="1" ht="12.75">
      <c r="A49" s="141"/>
      <c r="B49" s="124"/>
      <c r="C49" s="152"/>
      <c r="D49" s="138"/>
      <c r="E49" s="197"/>
      <c r="F49" s="200"/>
      <c r="G49" s="125"/>
      <c r="H49" s="142"/>
      <c r="I49" s="166"/>
      <c r="J49" s="167"/>
      <c r="K49" s="168"/>
      <c r="L49" s="165"/>
      <c r="M49" s="164"/>
      <c r="N49" s="36"/>
    </row>
    <row r="50" spans="1:14" s="58" customFormat="1" ht="12.75">
      <c r="A50" s="141"/>
      <c r="B50" s="124"/>
      <c r="C50" s="152"/>
      <c r="D50" s="138"/>
      <c r="E50" s="197"/>
      <c r="F50" s="200"/>
      <c r="G50" s="125"/>
      <c r="H50" s="142"/>
      <c r="I50" s="166"/>
      <c r="J50" s="167"/>
      <c r="K50" s="168"/>
      <c r="L50" s="165"/>
      <c r="M50" s="164"/>
      <c r="N50" s="36"/>
    </row>
    <row r="51" spans="1:14" s="58" customFormat="1" ht="12.75">
      <c r="A51" s="141"/>
      <c r="B51" s="124"/>
      <c r="C51" s="152"/>
      <c r="D51" s="138"/>
      <c r="E51" s="197"/>
      <c r="F51" s="200"/>
      <c r="G51" s="125"/>
      <c r="H51" s="142"/>
      <c r="I51" s="166"/>
      <c r="J51" s="167"/>
      <c r="K51" s="168"/>
      <c r="L51" s="165"/>
      <c r="M51" s="164"/>
      <c r="N51" s="36"/>
    </row>
    <row r="52" spans="1:19" s="58" customFormat="1" ht="12.75">
      <c r="A52" s="141"/>
      <c r="B52" s="124"/>
      <c r="C52" s="152"/>
      <c r="D52" s="138"/>
      <c r="E52" s="208"/>
      <c r="F52" s="200"/>
      <c r="G52" s="125"/>
      <c r="H52" s="142"/>
      <c r="I52" s="166"/>
      <c r="J52" s="206"/>
      <c r="K52" s="168"/>
      <c r="L52" s="165"/>
      <c r="M52" s="164"/>
      <c r="N52" s="36"/>
      <c r="S52" s="156"/>
    </row>
    <row r="53" spans="1:14" s="58" customFormat="1" ht="12.75">
      <c r="A53" s="141"/>
      <c r="B53" s="124"/>
      <c r="C53" s="152"/>
      <c r="D53" s="138"/>
      <c r="E53" s="208"/>
      <c r="F53" s="200"/>
      <c r="G53" s="125"/>
      <c r="H53" s="142"/>
      <c r="I53" s="225"/>
      <c r="J53" s="206"/>
      <c r="K53" s="168"/>
      <c r="L53" s="165"/>
      <c r="M53" s="164"/>
      <c r="N53" s="36"/>
    </row>
    <row r="54" spans="1:14" s="58" customFormat="1" ht="14.25" customHeight="1">
      <c r="A54" s="141"/>
      <c r="B54" s="124"/>
      <c r="C54" s="152"/>
      <c r="D54" s="138"/>
      <c r="E54" s="208"/>
      <c r="F54" s="200"/>
      <c r="G54" s="125"/>
      <c r="H54" s="142"/>
      <c r="I54" s="166"/>
      <c r="J54" s="167"/>
      <c r="K54" s="168"/>
      <c r="L54" s="165"/>
      <c r="M54" s="164"/>
      <c r="N54" s="36"/>
    </row>
    <row r="55" spans="1:14" s="58" customFormat="1" ht="12.75">
      <c r="A55" s="141"/>
      <c r="B55" s="124"/>
      <c r="C55" s="152"/>
      <c r="D55" s="138"/>
      <c r="E55" s="208"/>
      <c r="F55" s="200"/>
      <c r="G55" s="125"/>
      <c r="H55" s="142"/>
      <c r="I55" s="166"/>
      <c r="J55" s="167"/>
      <c r="K55" s="168"/>
      <c r="L55" s="165"/>
      <c r="M55" s="164"/>
      <c r="N55" s="36"/>
    </row>
    <row r="56" spans="1:14" s="58" customFormat="1" ht="12.75">
      <c r="A56" s="141"/>
      <c r="B56" s="124"/>
      <c r="C56" s="152"/>
      <c r="D56" s="138"/>
      <c r="E56" s="208"/>
      <c r="F56" s="200"/>
      <c r="G56" s="125"/>
      <c r="H56" s="142"/>
      <c r="I56" s="166"/>
      <c r="J56" s="206"/>
      <c r="K56" s="168"/>
      <c r="L56" s="165"/>
      <c r="M56" s="164"/>
      <c r="N56" s="36"/>
    </row>
    <row r="57" spans="1:14" s="58" customFormat="1" ht="12.75">
      <c r="A57" s="141"/>
      <c r="B57" s="124"/>
      <c r="C57" s="152"/>
      <c r="D57" s="138"/>
      <c r="E57" s="208"/>
      <c r="F57" s="200"/>
      <c r="G57" s="125"/>
      <c r="H57" s="142"/>
      <c r="I57" s="166"/>
      <c r="J57" s="206"/>
      <c r="K57" s="168"/>
      <c r="L57" s="165"/>
      <c r="M57" s="164"/>
      <c r="N57" s="36"/>
    </row>
    <row r="58" spans="1:14" s="58" customFormat="1" ht="12.75">
      <c r="A58" s="141"/>
      <c r="B58" s="124"/>
      <c r="C58" s="152"/>
      <c r="D58" s="138"/>
      <c r="E58" s="208"/>
      <c r="F58" s="200"/>
      <c r="G58" s="125"/>
      <c r="H58" s="142"/>
      <c r="I58" s="166"/>
      <c r="J58" s="167"/>
      <c r="K58" s="168"/>
      <c r="L58" s="165"/>
      <c r="M58" s="164"/>
      <c r="N58" s="36"/>
    </row>
    <row r="59" spans="1:14" s="58" customFormat="1" ht="12.75">
      <c r="A59" s="141"/>
      <c r="B59" s="124"/>
      <c r="C59" s="152"/>
      <c r="D59" s="138"/>
      <c r="E59" s="208"/>
      <c r="F59" s="200"/>
      <c r="G59" s="125"/>
      <c r="H59" s="142"/>
      <c r="I59" s="166"/>
      <c r="J59" s="167"/>
      <c r="K59" s="168"/>
      <c r="L59" s="165"/>
      <c r="M59" s="164"/>
      <c r="N59" s="36"/>
    </row>
    <row r="60" spans="1:14" s="58" customFormat="1" ht="12.75">
      <c r="A60" s="141"/>
      <c r="B60" s="124"/>
      <c r="C60" s="152"/>
      <c r="D60" s="138"/>
      <c r="E60" s="208"/>
      <c r="F60" s="200"/>
      <c r="G60" s="125"/>
      <c r="H60" s="142"/>
      <c r="I60" s="166"/>
      <c r="J60" s="167"/>
      <c r="K60" s="168"/>
      <c r="L60" s="165"/>
      <c r="M60" s="164"/>
      <c r="N60" s="36"/>
    </row>
    <row r="61" spans="1:14" s="58" customFormat="1" ht="12.75">
      <c r="A61" s="141"/>
      <c r="B61" s="124"/>
      <c r="C61" s="152"/>
      <c r="D61" s="138"/>
      <c r="E61" s="208"/>
      <c r="F61" s="200"/>
      <c r="G61" s="125"/>
      <c r="H61" s="142"/>
      <c r="I61" s="166"/>
      <c r="J61" s="167"/>
      <c r="K61" s="168"/>
      <c r="L61" s="165"/>
      <c r="M61" s="164"/>
      <c r="N61" s="36"/>
    </row>
    <row r="62" spans="1:14" s="58" customFormat="1" ht="12.75">
      <c r="A62" s="141"/>
      <c r="B62" s="124"/>
      <c r="C62" s="152"/>
      <c r="D62" s="138"/>
      <c r="E62" s="208"/>
      <c r="F62" s="200"/>
      <c r="G62" s="125"/>
      <c r="H62" s="142"/>
      <c r="I62" s="166"/>
      <c r="J62" s="167"/>
      <c r="K62" s="168"/>
      <c r="L62" s="165"/>
      <c r="M62" s="164"/>
      <c r="N62" s="36"/>
    </row>
    <row r="63" spans="1:14" s="58" customFormat="1" ht="12.75" customHeight="1" thickBot="1">
      <c r="A63" s="141"/>
      <c r="B63" s="124"/>
      <c r="C63" s="152"/>
      <c r="D63" s="138"/>
      <c r="E63" s="151"/>
      <c r="F63" s="125"/>
      <c r="G63" s="125"/>
      <c r="H63" s="142"/>
      <c r="I63" s="166"/>
      <c r="J63" s="167"/>
      <c r="K63" s="168"/>
      <c r="L63" s="165"/>
      <c r="M63" s="164"/>
      <c r="N63" s="36"/>
    </row>
    <row r="64" spans="1:14" s="58" customFormat="1" ht="12.75" customHeight="1" thickBot="1">
      <c r="A64" s="230"/>
      <c r="B64" s="231"/>
      <c r="C64" s="232"/>
      <c r="D64" s="54"/>
      <c r="E64" s="54"/>
      <c r="F64" s="151"/>
      <c r="G64" s="125"/>
      <c r="H64" s="233"/>
      <c r="I64" s="166"/>
      <c r="J64" s="167"/>
      <c r="K64" s="168"/>
      <c r="L64" s="165"/>
      <c r="M64" s="164"/>
      <c r="N64" s="36"/>
    </row>
    <row r="65" spans="1:14" s="48" customFormat="1" ht="12.75" customHeight="1">
      <c r="A65" s="234"/>
      <c r="B65" s="235"/>
      <c r="C65" s="235"/>
      <c r="D65" s="235"/>
      <c r="E65" s="236"/>
      <c r="F65" s="237"/>
      <c r="G65" s="238"/>
      <c r="H65" s="236"/>
      <c r="I65" s="239"/>
      <c r="J65" s="177"/>
      <c r="K65" s="178"/>
      <c r="L65" s="178"/>
      <c r="M65" s="178"/>
      <c r="N65" s="170"/>
    </row>
    <row r="66" spans="1:14" s="48" customFormat="1" ht="12.75" customHeight="1">
      <c r="A66" s="129"/>
      <c r="B66" s="130"/>
      <c r="C66" s="130"/>
      <c r="D66" s="130"/>
      <c r="E66" s="49"/>
      <c r="F66" s="124"/>
      <c r="G66" s="125"/>
      <c r="H66" s="49"/>
      <c r="I66" s="225"/>
      <c r="J66" s="179"/>
      <c r="K66" s="180"/>
      <c r="L66" s="180"/>
      <c r="M66" s="180"/>
      <c r="N66" s="50"/>
    </row>
    <row r="67" spans="1:14" s="48" customFormat="1" ht="12.75" customHeight="1">
      <c r="A67" s="129"/>
      <c r="B67" s="130"/>
      <c r="C67" s="130"/>
      <c r="D67" s="130"/>
      <c r="E67" s="49"/>
      <c r="F67" s="124"/>
      <c r="G67" s="125"/>
      <c r="H67" s="49"/>
      <c r="I67" s="225"/>
      <c r="J67" s="179"/>
      <c r="K67" s="180"/>
      <c r="L67" s="180"/>
      <c r="M67" s="180"/>
      <c r="N67" s="50"/>
    </row>
    <row r="68" spans="1:14" s="48" customFormat="1" ht="12.75" customHeight="1" thickBot="1">
      <c r="A68" s="139" t="s">
        <v>58</v>
      </c>
      <c r="B68" s="140"/>
      <c r="C68" s="140"/>
      <c r="D68" s="140"/>
      <c r="E68" s="140"/>
      <c r="F68" s="49"/>
      <c r="G68" s="49"/>
      <c r="H68" s="49"/>
      <c r="I68" s="225"/>
      <c r="J68" s="179"/>
      <c r="K68" s="180"/>
      <c r="L68" s="180"/>
      <c r="M68" s="180"/>
      <c r="N68" s="50"/>
    </row>
    <row r="69" spans="1:14" s="48" customFormat="1" ht="12.75" customHeight="1">
      <c r="A69" s="139" t="s">
        <v>64</v>
      </c>
      <c r="B69" s="140"/>
      <c r="C69" s="140"/>
      <c r="D69" s="140"/>
      <c r="E69" s="140"/>
      <c r="F69" s="49"/>
      <c r="G69" s="49"/>
      <c r="H69" s="49"/>
      <c r="I69" s="114" t="s">
        <v>21</v>
      </c>
      <c r="J69" s="60"/>
      <c r="K69" s="69"/>
      <c r="L69" s="60"/>
      <c r="M69" s="178"/>
      <c r="N69" s="170"/>
    </row>
    <row r="70" spans="1:14" ht="12.75">
      <c r="A70" s="139" t="s">
        <v>65</v>
      </c>
      <c r="B70" s="140"/>
      <c r="C70" s="140"/>
      <c r="D70" s="140"/>
      <c r="E70" s="140"/>
      <c r="F70" s="40"/>
      <c r="G70" s="33"/>
      <c r="H70" s="41"/>
      <c r="I70" s="77"/>
      <c r="J70" s="65"/>
      <c r="K70" s="73"/>
      <c r="L70" s="65"/>
      <c r="M70" s="180"/>
      <c r="N70" s="16"/>
    </row>
    <row r="71" spans="1:14" ht="12.75" customHeight="1">
      <c r="A71" s="222" t="s">
        <v>66</v>
      </c>
      <c r="B71" s="223"/>
      <c r="C71" s="223"/>
      <c r="D71" s="223"/>
      <c r="E71" s="223"/>
      <c r="F71" s="40"/>
      <c r="G71" s="33"/>
      <c r="H71" s="41"/>
      <c r="I71" s="64"/>
      <c r="J71" s="65"/>
      <c r="K71" s="73"/>
      <c r="L71" s="65"/>
      <c r="M71" s="180"/>
      <c r="N71" s="16"/>
    </row>
    <row r="72" spans="1:14" ht="11.25" customHeight="1" thickBot="1">
      <c r="A72" s="42"/>
      <c r="B72" s="43"/>
      <c r="C72" s="43"/>
      <c r="D72" s="43"/>
      <c r="E72" s="44"/>
      <c r="F72" s="44"/>
      <c r="G72" s="45"/>
      <c r="H72" s="46"/>
      <c r="I72" s="71"/>
      <c r="J72" s="72"/>
      <c r="K72" s="115"/>
      <c r="L72" s="72"/>
      <c r="M72" s="181"/>
      <c r="N72" s="14"/>
    </row>
    <row r="77" ht="15.75">
      <c r="C77" s="199"/>
    </row>
  </sheetData>
  <sheetProtection/>
  <mergeCells count="2">
    <mergeCell ref="I34:J34"/>
    <mergeCell ref="H25:N26"/>
  </mergeCells>
  <printOptions horizontalCentered="1"/>
  <pageMargins left="0.63" right="0.48" top="0.73" bottom="0.63" header="0.35" footer="0.25"/>
  <pageSetup horizontalDpi="1200" verticalDpi="1200" orientation="portrait" paperSize="9" scale="80" r:id="rId1"/>
  <headerFooter alignWithMargins="0">
    <oddHeader>&amp;C&amp;"Arial Rounded MT Bold,Bold"&amp;14PACKING LIST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Luxor International Pvt.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Naveen Midha</dc:creator>
  <cp:keywords/>
  <dc:description/>
  <cp:lastModifiedBy>PC5</cp:lastModifiedBy>
  <cp:lastPrinted>2018-11-22T11:30:30Z</cp:lastPrinted>
  <dcterms:created xsi:type="dcterms:W3CDTF">2004-01-03T08:22:15Z</dcterms:created>
  <dcterms:modified xsi:type="dcterms:W3CDTF">2018-11-26T09:54:30Z</dcterms:modified>
  <cp:category/>
  <cp:version/>
  <cp:contentType/>
  <cp:contentStatus/>
</cp:coreProperties>
</file>